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禁煙指導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 l="1"/>
  <c r="H4" i="1"/>
  <c r="I4" i="1"/>
  <c r="K4" i="1"/>
  <c r="L4" i="1"/>
  <c r="M4" i="1"/>
  <c r="C5" i="1"/>
  <c r="D5" i="1"/>
  <c r="E5" i="1"/>
  <c r="F5" i="1"/>
  <c r="J5" i="1"/>
  <c r="C6" i="1"/>
  <c r="B6" i="1" s="1"/>
  <c r="D6" i="1"/>
  <c r="E6" i="1"/>
  <c r="F6" i="1"/>
  <c r="J6" i="1"/>
  <c r="C7" i="1"/>
  <c r="D7" i="1"/>
  <c r="E7" i="1"/>
  <c r="F7" i="1"/>
  <c r="J7" i="1"/>
  <c r="C8" i="1"/>
  <c r="D8" i="1"/>
  <c r="E8" i="1"/>
  <c r="F8" i="1"/>
  <c r="J8" i="1"/>
  <c r="C9" i="1"/>
  <c r="D9" i="1"/>
  <c r="E9" i="1"/>
  <c r="F9" i="1"/>
  <c r="J9" i="1"/>
  <c r="C10" i="1"/>
  <c r="D10" i="1"/>
  <c r="E10" i="1"/>
  <c r="F10" i="1"/>
  <c r="J10" i="1"/>
  <c r="C11" i="1"/>
  <c r="D11" i="1"/>
  <c r="E11" i="1"/>
  <c r="F11" i="1"/>
  <c r="J11" i="1"/>
  <c r="C12" i="1"/>
  <c r="D12" i="1"/>
  <c r="E12" i="1"/>
  <c r="F12" i="1"/>
  <c r="J12" i="1"/>
  <c r="C13" i="1"/>
  <c r="D13" i="1"/>
  <c r="E13" i="1"/>
  <c r="F13" i="1"/>
  <c r="J13" i="1"/>
  <c r="C14" i="1"/>
  <c r="B14" i="1" s="1"/>
  <c r="D14" i="1"/>
  <c r="E14" i="1"/>
  <c r="F14" i="1"/>
  <c r="J14" i="1"/>
  <c r="C15" i="1"/>
  <c r="D15" i="1"/>
  <c r="E15" i="1"/>
  <c r="F15" i="1"/>
  <c r="J15" i="1"/>
  <c r="C16" i="1"/>
  <c r="D16" i="1"/>
  <c r="E16" i="1"/>
  <c r="F16" i="1"/>
  <c r="J16" i="1"/>
  <c r="C17" i="1"/>
  <c r="D17" i="1"/>
  <c r="E17" i="1"/>
  <c r="F17" i="1"/>
  <c r="J17" i="1"/>
  <c r="C18" i="1"/>
  <c r="D18" i="1"/>
  <c r="E18" i="1"/>
  <c r="F18" i="1"/>
  <c r="J18" i="1"/>
  <c r="C19" i="1"/>
  <c r="D19" i="1"/>
  <c r="E19" i="1"/>
  <c r="F19" i="1"/>
  <c r="J19" i="1"/>
  <c r="C20" i="1"/>
  <c r="D20" i="1"/>
  <c r="E20" i="1"/>
  <c r="F20" i="1"/>
  <c r="J20" i="1"/>
  <c r="C21" i="1"/>
  <c r="D21" i="1"/>
  <c r="E21" i="1"/>
  <c r="F21" i="1"/>
  <c r="J21" i="1"/>
  <c r="C22" i="1"/>
  <c r="D22" i="1"/>
  <c r="E22" i="1"/>
  <c r="F22" i="1"/>
  <c r="J22" i="1"/>
  <c r="B22" i="1" l="1"/>
  <c r="B21" i="1"/>
  <c r="B20" i="1"/>
  <c r="D4" i="1"/>
  <c r="B13" i="1"/>
  <c r="B10" i="1"/>
  <c r="B12" i="1"/>
  <c r="B11" i="1"/>
  <c r="B9" i="1"/>
  <c r="B5" i="1"/>
  <c r="B19" i="1"/>
  <c r="B18" i="1"/>
  <c r="B17" i="1"/>
  <c r="B16" i="1"/>
  <c r="B15" i="1"/>
  <c r="E4" i="1"/>
  <c r="B8" i="1"/>
  <c r="B7" i="1"/>
  <c r="F4" i="1"/>
  <c r="C4" i="1"/>
  <c r="B4" i="1" l="1"/>
</calcChain>
</file>

<file path=xl/sharedStrings.xml><?xml version="1.0" encoding="utf-8"?>
<sst xmlns="http://schemas.openxmlformats.org/spreadsheetml/2006/main" count="43" uniqueCount="29">
  <si>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</si>
  <si>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</si>
  <si>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</si>
  <si>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</si>
  <si>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</si>
  <si>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</si>
  <si>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</si>
  <si>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</si>
  <si>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</si>
  <si>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</si>
  <si>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</si>
  <si>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</si>
  <si>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</si>
  <si>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</si>
  <si>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</si>
  <si>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</si>
  <si>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</si>
  <si>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</si>
  <si>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</si>
  <si>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r>
      <t>20</t>
    </r>
    <r>
      <rPr>
        <sz val="11"/>
        <rFont val="ＭＳ 明朝"/>
        <family val="1"/>
        <charset val="128"/>
      </rPr>
      <t>歳以上</t>
    </r>
    <phoneticPr fontId="2"/>
  </si>
  <si>
    <r>
      <t>20</t>
    </r>
    <r>
      <rPr>
        <sz val="11"/>
        <rFont val="ＭＳ 明朝"/>
        <family val="1"/>
        <charset val="128"/>
      </rPr>
      <t>歳未満</t>
    </r>
    <phoneticPr fontId="2"/>
  </si>
  <si>
    <t>妊産婦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</si>
  <si>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</si>
  <si>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r>
      <t>20</t>
    </r>
    <r>
      <rPr>
        <sz val="11"/>
        <rFont val="ＭＳ 明朝"/>
        <family val="1"/>
        <charset val="128"/>
      </rPr>
      <t>歳以上</t>
    </r>
    <r>
      <rPr>
        <sz val="11"/>
        <rFont val="Arial Narrow"/>
        <family val="2"/>
      </rPr>
      <t xml:space="preserve">  </t>
    </r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</si>
  <si>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phoneticPr fontId="2"/>
  </si>
  <si>
    <r>
      <t>個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別</t>
    </r>
    <r>
      <rPr>
        <sz val="11"/>
        <rFont val="Arial Narrow"/>
        <family val="2"/>
      </rPr>
      <t xml:space="preserve">  </t>
    </r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</si>
  <si>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r>
      <rPr>
        <sz val="11"/>
        <rFont val="Arial Narrow"/>
        <family val="2"/>
      </rPr>
      <t xml:space="preserve">  </t>
    </r>
  </si>
  <si>
    <t xml:space="preserve">   </t>
  </si>
  <si>
    <t>健康増進（禁煙指導）</t>
    <rPh sb="0" eb="2">
      <t>ケンコウ</t>
    </rPh>
    <rPh sb="2" eb="4">
      <t>ゾウシン</t>
    </rPh>
    <rPh sb="5" eb="7">
      <t>キンエン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</si>
</sst>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0" fillId="0" borderId="16" xfId="0" applyFont="1" applyBorder="1" applyAlignment="1">
      <alignment horizontal="left" vertic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8" fontId="7" fillId="0" borderId="6" xfId="1" applyFont="1" applyFill="1" applyBorder="1" applyAlignment="1" applyProtection="1">
      <alignment vertical="center"/>
    </xf>
    <xf numFmtId="38" fontId="7" fillId="0" borderId="8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</xf>
    <xf numFmtId="38" fontId="4" fillId="0" borderId="6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 activeCell="B4" sqref="B4"/>
    </sheetView>
  </sheetViews>
  <sheetFormatPr defaultColWidth="13.5" defaultRowHeight="16.5" x14ac:dyDescent="0.2"/>
  <cols>
    <col min="1" max="1" width="9.296875" style="1" customWidth="1"/>
    <col min="2" max="6" width="7.69921875" style="3" customWidth="1"/>
    <col min="7" max="13" width="7.69921875" style="2" customWidth="1"/>
    <col min="14" max="16384" width="13.5" style="1"/>
  </cols>
  <sheetData>
    <row r="1" spans="1:14" ht="18.75" customHeight="1" thickBot="1" x14ac:dyDescent="0.25">
      <c r="A1" s="17" t="s">
        <v>28</v>
      </c>
      <c r="B1" s="17"/>
      <c r="C1" s="17"/>
      <c r="D1" s="17"/>
      <c r="E1" s="17"/>
      <c r="F1" s="16" t="s">
        <v>27</v>
      </c>
      <c r="G1" s="15" t="s">
        <v>27</v>
      </c>
      <c r="H1" s="15" t="s">
        <v>27</v>
      </c>
      <c r="I1" s="15" t="s">
        <v>27</v>
      </c>
      <c r="J1" s="15" t="s">
        <v>27</v>
      </c>
      <c r="K1" s="15" t="s">
        <v>27</v>
      </c>
      <c r="L1" s="15" t="s">
        <v>27</v>
      </c>
      <c r="M1" s="15" t="s">
        <v>27</v>
      </c>
    </row>
    <row r="2" spans="1:14" ht="20.100000000000001" customHeight="1" x14ac:dyDescent="0.2">
      <c r="A2" s="23"/>
      <c r="B2" s="18" t="s">
        <v>26</v>
      </c>
      <c r="C2" s="19"/>
      <c r="D2" s="19"/>
      <c r="E2" s="19"/>
      <c r="F2" s="18" t="s">
        <v>25</v>
      </c>
      <c r="G2" s="19"/>
      <c r="H2" s="19"/>
      <c r="I2" s="19"/>
      <c r="J2" s="20" t="s">
        <v>24</v>
      </c>
      <c r="K2" s="21"/>
      <c r="L2" s="21"/>
      <c r="M2" s="22"/>
    </row>
    <row r="3" spans="1:14" ht="27.95" customHeight="1" x14ac:dyDescent="0.2">
      <c r="A3" s="24"/>
      <c r="B3" s="14" t="s">
        <v>22</v>
      </c>
      <c r="C3" s="14" t="s">
        <v>21</v>
      </c>
      <c r="D3" s="13" t="s">
        <v>20</v>
      </c>
      <c r="E3" s="13" t="s">
        <v>23</v>
      </c>
      <c r="F3" s="12" t="s">
        <v>22</v>
      </c>
      <c r="G3" s="11" t="s">
        <v>21</v>
      </c>
      <c r="H3" s="10" t="s">
        <v>20</v>
      </c>
      <c r="I3" s="10" t="s">
        <v>19</v>
      </c>
      <c r="J3" s="11" t="s">
        <v>22</v>
      </c>
      <c r="K3" s="11" t="s">
        <v>21</v>
      </c>
      <c r="L3" s="10" t="s">
        <v>20</v>
      </c>
      <c r="M3" s="9" t="s">
        <v>19</v>
      </c>
    </row>
    <row r="4" spans="1:14" s="7" customFormat="1" ht="33.75" customHeight="1" x14ac:dyDescent="0.2">
      <c r="A4" s="8" t="s">
        <v>18</v>
      </c>
      <c r="B4" s="25">
        <f>SUM(F4,J4)</f>
        <v>13155</v>
      </c>
      <c r="C4" s="25">
        <f>SUM(G4,K4)</f>
        <v>2078</v>
      </c>
      <c r="D4" s="25">
        <f>SUM(H4,L4)</f>
        <v>687</v>
      </c>
      <c r="E4" s="25">
        <f>SUM(I4,M4)</f>
        <v>10390</v>
      </c>
      <c r="F4" s="25">
        <f t="shared" ref="F4:F22" si="0">SUM(G4:I4)</f>
        <v>1312</v>
      </c>
      <c r="G4" s="25">
        <f>SUM(G5:G22)</f>
        <v>291</v>
      </c>
      <c r="H4" s="25">
        <f>SUM(H5:H22)</f>
        <v>0</v>
      </c>
      <c r="I4" s="25">
        <f>SUM(I5:I22)</f>
        <v>1021</v>
      </c>
      <c r="J4" s="25">
        <f>SUM(K4:M4)</f>
        <v>11843</v>
      </c>
      <c r="K4" s="25">
        <f>SUM(K5:K22)</f>
        <v>1787</v>
      </c>
      <c r="L4" s="25">
        <f>SUM(L5:L22)</f>
        <v>687</v>
      </c>
      <c r="M4" s="26">
        <f>SUM(M5:M22)</f>
        <v>9369</v>
      </c>
    </row>
    <row r="5" spans="1:14" ht="33.75" customHeight="1" x14ac:dyDescent="0.2">
      <c r="A5" s="6" t="s">
        <v>17</v>
      </c>
      <c r="B5" s="27">
        <f t="shared" ref="B5:B22" si="1">SUM(C5:E5)</f>
        <v>11</v>
      </c>
      <c r="C5" s="28">
        <f t="shared" ref="C5:C22" si="2">SUM(G5,K5)</f>
        <v>0</v>
      </c>
      <c r="D5" s="28">
        <f t="shared" ref="D5:D22" si="3">SUM(H5+L5)</f>
        <v>0</v>
      </c>
      <c r="E5" s="27">
        <f t="shared" ref="E5:E22" si="4">SUM(I5+M5)</f>
        <v>11</v>
      </c>
      <c r="F5" s="27">
        <f t="shared" si="0"/>
        <v>11</v>
      </c>
      <c r="G5" s="27">
        <v>0</v>
      </c>
      <c r="H5" s="27">
        <v>0</v>
      </c>
      <c r="I5" s="27">
        <v>11</v>
      </c>
      <c r="J5" s="27">
        <f t="shared" ref="J4:J22" si="5">SUM(K5:M5)</f>
        <v>0</v>
      </c>
      <c r="K5" s="27">
        <v>0</v>
      </c>
      <c r="L5" s="27">
        <v>0</v>
      </c>
      <c r="M5" s="29">
        <v>0</v>
      </c>
    </row>
    <row r="6" spans="1:14" ht="33.75" customHeight="1" x14ac:dyDescent="0.2">
      <c r="A6" s="6" t="s">
        <v>16</v>
      </c>
      <c r="B6" s="27">
        <f t="shared" si="1"/>
        <v>342</v>
      </c>
      <c r="C6" s="28">
        <f t="shared" si="2"/>
        <v>217</v>
      </c>
      <c r="D6" s="28">
        <f t="shared" si="3"/>
        <v>0</v>
      </c>
      <c r="E6" s="27">
        <f t="shared" si="4"/>
        <v>125</v>
      </c>
      <c r="F6" s="27">
        <f t="shared" si="0"/>
        <v>2</v>
      </c>
      <c r="G6" s="27">
        <v>0</v>
      </c>
      <c r="H6" s="27">
        <v>0</v>
      </c>
      <c r="I6" s="27">
        <v>2</v>
      </c>
      <c r="J6" s="27">
        <f t="shared" si="5"/>
        <v>340</v>
      </c>
      <c r="K6" s="27">
        <v>217</v>
      </c>
      <c r="L6" s="27">
        <v>0</v>
      </c>
      <c r="M6" s="29">
        <v>123</v>
      </c>
    </row>
    <row r="7" spans="1:14" ht="33.75" customHeight="1" x14ac:dyDescent="0.2">
      <c r="A7" s="6" t="s">
        <v>15</v>
      </c>
      <c r="B7" s="27">
        <f t="shared" si="1"/>
        <v>1365</v>
      </c>
      <c r="C7" s="28">
        <f t="shared" si="2"/>
        <v>89</v>
      </c>
      <c r="D7" s="28">
        <f t="shared" si="3"/>
        <v>143</v>
      </c>
      <c r="E7" s="27">
        <f t="shared" si="4"/>
        <v>1133</v>
      </c>
      <c r="F7" s="27">
        <f t="shared" si="0"/>
        <v>3</v>
      </c>
      <c r="G7" s="27">
        <v>0</v>
      </c>
      <c r="H7" s="27">
        <v>0</v>
      </c>
      <c r="I7" s="27">
        <v>3</v>
      </c>
      <c r="J7" s="27">
        <f t="shared" si="5"/>
        <v>1362</v>
      </c>
      <c r="K7" s="27">
        <v>89</v>
      </c>
      <c r="L7" s="27">
        <v>143</v>
      </c>
      <c r="M7" s="29">
        <v>1130</v>
      </c>
    </row>
    <row r="8" spans="1:14" ht="33.75" customHeight="1" x14ac:dyDescent="0.2">
      <c r="A8" s="6" t="s">
        <v>14</v>
      </c>
      <c r="B8" s="27">
        <f t="shared" si="1"/>
        <v>54</v>
      </c>
      <c r="C8" s="28">
        <f t="shared" si="2"/>
        <v>0</v>
      </c>
      <c r="D8" s="28">
        <f t="shared" si="3"/>
        <v>0</v>
      </c>
      <c r="E8" s="27">
        <f t="shared" si="4"/>
        <v>54</v>
      </c>
      <c r="F8" s="27">
        <f t="shared" si="0"/>
        <v>0</v>
      </c>
      <c r="G8" s="27">
        <v>0</v>
      </c>
      <c r="H8" s="27">
        <v>0</v>
      </c>
      <c r="I8" s="27">
        <v>0</v>
      </c>
      <c r="J8" s="27">
        <f t="shared" si="5"/>
        <v>54</v>
      </c>
      <c r="K8" s="27">
        <v>0</v>
      </c>
      <c r="L8" s="27">
        <v>0</v>
      </c>
      <c r="M8" s="29">
        <v>54</v>
      </c>
    </row>
    <row r="9" spans="1:14" ht="33.75" customHeight="1" x14ac:dyDescent="0.2">
      <c r="A9" s="6" t="s">
        <v>13</v>
      </c>
      <c r="B9" s="27">
        <f t="shared" si="1"/>
        <v>333</v>
      </c>
      <c r="C9" s="28">
        <f t="shared" si="2"/>
        <v>0</v>
      </c>
      <c r="D9" s="28">
        <f t="shared" si="3"/>
        <v>0</v>
      </c>
      <c r="E9" s="27">
        <f t="shared" si="4"/>
        <v>333</v>
      </c>
      <c r="F9" s="27">
        <f t="shared" si="0"/>
        <v>3</v>
      </c>
      <c r="G9" s="27">
        <v>0</v>
      </c>
      <c r="H9" s="27">
        <v>0</v>
      </c>
      <c r="I9" s="27">
        <v>3</v>
      </c>
      <c r="J9" s="27">
        <f t="shared" si="5"/>
        <v>330</v>
      </c>
      <c r="K9" s="27">
        <v>0</v>
      </c>
      <c r="L9" s="27">
        <v>0</v>
      </c>
      <c r="M9" s="29">
        <v>330</v>
      </c>
      <c r="N9" s="4"/>
    </row>
    <row r="10" spans="1:14" ht="33.75" customHeight="1" x14ac:dyDescent="0.2">
      <c r="A10" s="6" t="s">
        <v>12</v>
      </c>
      <c r="B10" s="27">
        <f t="shared" si="1"/>
        <v>184</v>
      </c>
      <c r="C10" s="28">
        <f t="shared" si="2"/>
        <v>159</v>
      </c>
      <c r="D10" s="28">
        <f t="shared" si="3"/>
        <v>0</v>
      </c>
      <c r="E10" s="27">
        <f t="shared" si="4"/>
        <v>25</v>
      </c>
      <c r="F10" s="27">
        <f t="shared" si="0"/>
        <v>3</v>
      </c>
      <c r="G10" s="27">
        <v>0</v>
      </c>
      <c r="H10" s="27">
        <v>0</v>
      </c>
      <c r="I10" s="27">
        <v>3</v>
      </c>
      <c r="J10" s="27">
        <f t="shared" si="5"/>
        <v>181</v>
      </c>
      <c r="K10" s="27">
        <v>159</v>
      </c>
      <c r="L10" s="27">
        <v>0</v>
      </c>
      <c r="M10" s="29">
        <v>22</v>
      </c>
      <c r="N10" s="4"/>
    </row>
    <row r="11" spans="1:14" ht="33.75" customHeight="1" x14ac:dyDescent="0.2">
      <c r="A11" s="6" t="s">
        <v>11</v>
      </c>
      <c r="B11" s="27">
        <f t="shared" si="1"/>
        <v>291</v>
      </c>
      <c r="C11" s="28">
        <f t="shared" si="2"/>
        <v>291</v>
      </c>
      <c r="D11" s="28">
        <f t="shared" si="3"/>
        <v>0</v>
      </c>
      <c r="E11" s="27">
        <f t="shared" si="4"/>
        <v>0</v>
      </c>
      <c r="F11" s="27">
        <f t="shared" si="0"/>
        <v>291</v>
      </c>
      <c r="G11" s="27">
        <v>291</v>
      </c>
      <c r="H11" s="27">
        <v>0</v>
      </c>
      <c r="I11" s="27">
        <v>0</v>
      </c>
      <c r="J11" s="27">
        <f t="shared" si="5"/>
        <v>0</v>
      </c>
      <c r="K11" s="27">
        <v>0</v>
      </c>
      <c r="L11" s="27">
        <v>0</v>
      </c>
      <c r="M11" s="29">
        <v>0</v>
      </c>
      <c r="N11" s="4"/>
    </row>
    <row r="12" spans="1:14" ht="33.75" customHeight="1" x14ac:dyDescent="0.2">
      <c r="A12" s="6" t="s">
        <v>10</v>
      </c>
      <c r="B12" s="27">
        <f t="shared" si="1"/>
        <v>492</v>
      </c>
      <c r="C12" s="28">
        <f t="shared" si="2"/>
        <v>143</v>
      </c>
      <c r="D12" s="28">
        <f t="shared" si="3"/>
        <v>0</v>
      </c>
      <c r="E12" s="27">
        <f t="shared" si="4"/>
        <v>349</v>
      </c>
      <c r="F12" s="27">
        <f t="shared" si="0"/>
        <v>0</v>
      </c>
      <c r="G12" s="27">
        <v>0</v>
      </c>
      <c r="H12" s="27">
        <v>0</v>
      </c>
      <c r="I12" s="27">
        <v>0</v>
      </c>
      <c r="J12" s="27">
        <f t="shared" si="5"/>
        <v>492</v>
      </c>
      <c r="K12" s="27">
        <v>143</v>
      </c>
      <c r="L12" s="27">
        <v>0</v>
      </c>
      <c r="M12" s="29">
        <v>349</v>
      </c>
      <c r="N12" s="4"/>
    </row>
    <row r="13" spans="1:14" ht="33.75" customHeight="1" x14ac:dyDescent="0.2">
      <c r="A13" s="6" t="s">
        <v>9</v>
      </c>
      <c r="B13" s="27">
        <f t="shared" si="1"/>
        <v>0</v>
      </c>
      <c r="C13" s="28">
        <f t="shared" si="2"/>
        <v>0</v>
      </c>
      <c r="D13" s="28">
        <f t="shared" si="3"/>
        <v>0</v>
      </c>
      <c r="E13" s="27">
        <f t="shared" si="4"/>
        <v>0</v>
      </c>
      <c r="F13" s="27">
        <f t="shared" si="0"/>
        <v>0</v>
      </c>
      <c r="G13" s="27">
        <v>0</v>
      </c>
      <c r="H13" s="27">
        <v>0</v>
      </c>
      <c r="I13" s="27">
        <v>0</v>
      </c>
      <c r="J13" s="27">
        <f t="shared" si="5"/>
        <v>0</v>
      </c>
      <c r="K13" s="27">
        <v>0</v>
      </c>
      <c r="L13" s="27">
        <v>0</v>
      </c>
      <c r="M13" s="29">
        <v>0</v>
      </c>
      <c r="N13" s="4"/>
    </row>
    <row r="14" spans="1:14" ht="33.75" customHeight="1" x14ac:dyDescent="0.2">
      <c r="A14" s="6" t="s">
        <v>8</v>
      </c>
      <c r="B14" s="27">
        <f t="shared" si="1"/>
        <v>274</v>
      </c>
      <c r="C14" s="28">
        <f t="shared" si="2"/>
        <v>146</v>
      </c>
      <c r="D14" s="28">
        <f t="shared" si="3"/>
        <v>91</v>
      </c>
      <c r="E14" s="27">
        <f t="shared" si="4"/>
        <v>37</v>
      </c>
      <c r="F14" s="27">
        <f t="shared" si="0"/>
        <v>37</v>
      </c>
      <c r="G14" s="27">
        <v>0</v>
      </c>
      <c r="H14" s="27">
        <v>0</v>
      </c>
      <c r="I14" s="27">
        <v>37</v>
      </c>
      <c r="J14" s="27">
        <f t="shared" si="5"/>
        <v>237</v>
      </c>
      <c r="K14" s="27">
        <v>146</v>
      </c>
      <c r="L14" s="27">
        <v>91</v>
      </c>
      <c r="M14" s="29">
        <v>0</v>
      </c>
      <c r="N14" s="4"/>
    </row>
    <row r="15" spans="1:14" ht="33.75" customHeight="1" x14ac:dyDescent="0.2">
      <c r="A15" s="6" t="s">
        <v>7</v>
      </c>
      <c r="B15" s="27">
        <f t="shared" si="1"/>
        <v>606</v>
      </c>
      <c r="C15" s="28">
        <f t="shared" si="2"/>
        <v>0</v>
      </c>
      <c r="D15" s="28">
        <f t="shared" si="3"/>
        <v>410</v>
      </c>
      <c r="E15" s="27">
        <f t="shared" si="4"/>
        <v>196</v>
      </c>
      <c r="F15" s="27">
        <f t="shared" si="0"/>
        <v>98</v>
      </c>
      <c r="G15" s="27">
        <v>0</v>
      </c>
      <c r="H15" s="27">
        <v>0</v>
      </c>
      <c r="I15" s="27">
        <v>98</v>
      </c>
      <c r="J15" s="27">
        <f t="shared" si="5"/>
        <v>508</v>
      </c>
      <c r="K15" s="27">
        <v>0</v>
      </c>
      <c r="L15" s="27">
        <v>410</v>
      </c>
      <c r="M15" s="29">
        <v>98</v>
      </c>
      <c r="N15" s="4"/>
    </row>
    <row r="16" spans="1:14" ht="33.75" customHeight="1" x14ac:dyDescent="0.2">
      <c r="A16" s="6" t="s">
        <v>6</v>
      </c>
      <c r="B16" s="27">
        <f t="shared" si="1"/>
        <v>786</v>
      </c>
      <c r="C16" s="28">
        <f t="shared" si="2"/>
        <v>0</v>
      </c>
      <c r="D16" s="28">
        <f t="shared" si="3"/>
        <v>0</v>
      </c>
      <c r="E16" s="27">
        <f t="shared" si="4"/>
        <v>786</v>
      </c>
      <c r="F16" s="27">
        <f t="shared" si="0"/>
        <v>786</v>
      </c>
      <c r="G16" s="27">
        <v>0</v>
      </c>
      <c r="H16" s="27">
        <v>0</v>
      </c>
      <c r="I16" s="27">
        <v>786</v>
      </c>
      <c r="J16" s="27">
        <f t="shared" si="5"/>
        <v>0</v>
      </c>
      <c r="K16" s="27">
        <v>0</v>
      </c>
      <c r="L16" s="27">
        <v>0</v>
      </c>
      <c r="M16" s="29">
        <v>0</v>
      </c>
      <c r="N16" s="4"/>
    </row>
    <row r="17" spans="1:14" ht="33.75" customHeight="1" x14ac:dyDescent="0.2">
      <c r="A17" s="6" t="s">
        <v>5</v>
      </c>
      <c r="B17" s="27">
        <f t="shared" si="1"/>
        <v>6617</v>
      </c>
      <c r="C17" s="28">
        <f t="shared" si="2"/>
        <v>148</v>
      </c>
      <c r="D17" s="28">
        <f t="shared" si="3"/>
        <v>43</v>
      </c>
      <c r="E17" s="27">
        <f t="shared" si="4"/>
        <v>6426</v>
      </c>
      <c r="F17" s="27">
        <f t="shared" si="0"/>
        <v>4</v>
      </c>
      <c r="G17" s="27">
        <v>0</v>
      </c>
      <c r="H17" s="27">
        <v>0</v>
      </c>
      <c r="I17" s="27">
        <v>4</v>
      </c>
      <c r="J17" s="27">
        <f t="shared" si="5"/>
        <v>6613</v>
      </c>
      <c r="K17" s="27">
        <v>148</v>
      </c>
      <c r="L17" s="27">
        <v>43</v>
      </c>
      <c r="M17" s="29">
        <v>6422</v>
      </c>
      <c r="N17" s="4"/>
    </row>
    <row r="18" spans="1:14" ht="33.75" customHeight="1" x14ac:dyDescent="0.2">
      <c r="A18" s="6" t="s">
        <v>4</v>
      </c>
      <c r="B18" s="27">
        <f t="shared" si="1"/>
        <v>208</v>
      </c>
      <c r="C18" s="28">
        <f t="shared" si="2"/>
        <v>0</v>
      </c>
      <c r="D18" s="28">
        <f t="shared" si="3"/>
        <v>0</v>
      </c>
      <c r="E18" s="27">
        <f t="shared" si="4"/>
        <v>208</v>
      </c>
      <c r="F18" s="27">
        <f t="shared" si="0"/>
        <v>31</v>
      </c>
      <c r="G18" s="27">
        <v>0</v>
      </c>
      <c r="H18" s="27">
        <v>0</v>
      </c>
      <c r="I18" s="27">
        <v>31</v>
      </c>
      <c r="J18" s="27">
        <f t="shared" si="5"/>
        <v>177</v>
      </c>
      <c r="K18" s="27">
        <v>0</v>
      </c>
      <c r="L18" s="27">
        <v>0</v>
      </c>
      <c r="M18" s="29">
        <v>177</v>
      </c>
      <c r="N18" s="4"/>
    </row>
    <row r="19" spans="1:14" ht="33.75" customHeight="1" x14ac:dyDescent="0.2">
      <c r="A19" s="6" t="s">
        <v>3</v>
      </c>
      <c r="B19" s="27">
        <f t="shared" si="1"/>
        <v>1019</v>
      </c>
      <c r="C19" s="28">
        <f t="shared" si="2"/>
        <v>885</v>
      </c>
      <c r="D19" s="28">
        <f t="shared" si="3"/>
        <v>0</v>
      </c>
      <c r="E19" s="27">
        <f t="shared" si="4"/>
        <v>134</v>
      </c>
      <c r="F19" s="27">
        <f t="shared" si="0"/>
        <v>9</v>
      </c>
      <c r="G19" s="27">
        <v>0</v>
      </c>
      <c r="H19" s="27">
        <v>0</v>
      </c>
      <c r="I19" s="27">
        <v>9</v>
      </c>
      <c r="J19" s="27">
        <f t="shared" si="5"/>
        <v>1010</v>
      </c>
      <c r="K19" s="27">
        <v>885</v>
      </c>
      <c r="L19" s="27">
        <v>0</v>
      </c>
      <c r="M19" s="29">
        <v>125</v>
      </c>
      <c r="N19" s="4"/>
    </row>
    <row r="20" spans="1:14" ht="33.75" customHeight="1" x14ac:dyDescent="0.2">
      <c r="A20" s="6" t="s">
        <v>2</v>
      </c>
      <c r="B20" s="27">
        <f t="shared" si="1"/>
        <v>573</v>
      </c>
      <c r="C20" s="28">
        <f t="shared" si="2"/>
        <v>0</v>
      </c>
      <c r="D20" s="28">
        <f t="shared" si="3"/>
        <v>0</v>
      </c>
      <c r="E20" s="27">
        <f t="shared" si="4"/>
        <v>573</v>
      </c>
      <c r="F20" s="27">
        <f t="shared" si="0"/>
        <v>34</v>
      </c>
      <c r="G20" s="27">
        <v>0</v>
      </c>
      <c r="H20" s="27">
        <v>0</v>
      </c>
      <c r="I20" s="27">
        <v>34</v>
      </c>
      <c r="J20" s="27">
        <f t="shared" si="5"/>
        <v>539</v>
      </c>
      <c r="K20" s="27">
        <v>0</v>
      </c>
      <c r="L20" s="27">
        <v>0</v>
      </c>
      <c r="M20" s="29">
        <v>539</v>
      </c>
      <c r="N20" s="4"/>
    </row>
    <row r="21" spans="1:14" ht="33.75" customHeight="1" x14ac:dyDescent="0.2">
      <c r="A21" s="6" t="s">
        <v>1</v>
      </c>
      <c r="B21" s="27">
        <f t="shared" si="1"/>
        <v>0</v>
      </c>
      <c r="C21" s="28">
        <f t="shared" si="2"/>
        <v>0</v>
      </c>
      <c r="D21" s="28">
        <f t="shared" si="3"/>
        <v>0</v>
      </c>
      <c r="E21" s="27">
        <f t="shared" si="4"/>
        <v>0</v>
      </c>
      <c r="F21" s="27">
        <f t="shared" si="0"/>
        <v>0</v>
      </c>
      <c r="G21" s="27">
        <v>0</v>
      </c>
      <c r="H21" s="27">
        <v>0</v>
      </c>
      <c r="I21" s="27">
        <v>0</v>
      </c>
      <c r="J21" s="27">
        <f t="shared" si="5"/>
        <v>0</v>
      </c>
      <c r="K21" s="27">
        <v>0</v>
      </c>
      <c r="L21" s="27">
        <v>0</v>
      </c>
      <c r="M21" s="29">
        <v>0</v>
      </c>
    </row>
    <row r="22" spans="1:14" ht="33.75" customHeight="1" thickBot="1" x14ac:dyDescent="0.25">
      <c r="A22" s="5" t="s">
        <v>0</v>
      </c>
      <c r="B22" s="30">
        <f t="shared" si="1"/>
        <v>0</v>
      </c>
      <c r="C22" s="30">
        <f t="shared" si="2"/>
        <v>0</v>
      </c>
      <c r="D22" s="30">
        <f t="shared" si="3"/>
        <v>0</v>
      </c>
      <c r="E22" s="30">
        <f t="shared" si="4"/>
        <v>0</v>
      </c>
      <c r="F22" s="30">
        <f t="shared" si="0"/>
        <v>0</v>
      </c>
      <c r="G22" s="30">
        <v>0</v>
      </c>
      <c r="H22" s="30">
        <v>0</v>
      </c>
      <c r="I22" s="30">
        <v>0</v>
      </c>
      <c r="J22" s="30">
        <f t="shared" si="5"/>
        <v>0</v>
      </c>
      <c r="K22" s="30">
        <v>0</v>
      </c>
      <c r="L22" s="30">
        <v>0</v>
      </c>
      <c r="M22" s="31">
        <v>0</v>
      </c>
    </row>
    <row r="23" spans="1:14" x14ac:dyDescent="0.2">
      <c r="A23" s="4"/>
      <c r="B23" s="2"/>
      <c r="C23" s="2"/>
      <c r="D23" s="2"/>
      <c r="E23" s="2"/>
      <c r="F23" s="2"/>
    </row>
  </sheetData>
  <mergeCells count="5">
    <mergeCell ref="A1:E1"/>
    <mergeCell ref="B2:E2"/>
    <mergeCell ref="F2:I2"/>
    <mergeCell ref="J2:M2"/>
    <mergeCell ref="A2:A3"/>
  </mergeCells>
  <phoneticPr fontId="2"/>
  <printOptions horizontalCentered="1"/>
  <pageMargins left="0.19685039370078741" right="0" top="0.78740157480314965" bottom="0.78740157480314965" header="0.51181102362204722" footer="0.51181102362204722"/>
  <pageSetup paperSize="9" scale="78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健康増進（禁煙指導）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2022-09-01T06:09:08Z</dcterms:created>
  <dcterms:modified xsi:type="dcterms:W3CDTF">2022-09-01T06:09:11Z</dcterms:modified>
</cp:coreProperties>
</file>