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2590" windowHeight="10065"/>
  </bookViews>
  <sheets>
    <sheet name="01歳入総括" sheetId="10" r:id="rId1"/>
    <sheet name="02歳出総括" sheetId="11" r:id="rId2"/>
    <sheet name="03歳入" sheetId="16" r:id="rId3"/>
    <sheet name="04歳出" sheetId="12" r:id="rId4"/>
    <sheet name="05給与費明細（一般職(1)）" sheetId="6" r:id="rId5"/>
    <sheet name="05給与費明細（ア 会計年度任用職員以外）" sheetId="7" r:id="rId6"/>
    <sheet name="05給与費明細（イ 会計年度任用職員）" sheetId="8" r:id="rId7"/>
    <sheet name="05給与費明細（一般職(2)、(3)）" sheetId="3" r:id="rId8"/>
    <sheet name="05給与費明細（一般職(3)イ・ウ）" sheetId="4" r:id="rId9"/>
    <sheet name="05給与費明細（一般職(3)エ）" sheetId="9" r:id="rId10"/>
    <sheet name="06債務負担" sheetId="14" r:id="rId11"/>
    <sheet name="07市債 " sheetId="15" r:id="rId12"/>
  </sheets>
  <definedNames>
    <definedName name="_xlnm.Print_Area" localSheetId="3">'04歳出'!$A$1:$AD$134</definedName>
    <definedName name="_xlnm.Print_Area" localSheetId="5">'05給与費明細（ア 会計年度任用職員以外）'!$A$2:$AB$23</definedName>
    <definedName name="_xlnm.Print_Area" localSheetId="6">'05給与費明細（イ 会計年度任用職員）'!$A$2:$AB$23</definedName>
    <definedName name="_xlnm.Print_Area" localSheetId="4">'05給与費明細（一般職(1)）'!$A$1:$AB$24</definedName>
    <definedName name="_xlnm.Print_Area" localSheetId="7">'05給与費明細（一般職(2)、(3)）'!$A$1:$AY$37</definedName>
    <definedName name="_xlnm.Print_Area" localSheetId="8">'05給与費明細（一般職(3)イ・ウ）'!$A$1:$AW$25</definedName>
    <definedName name="_xlnm.Print_Area" localSheetId="9">'05給与費明細（一般職(3)エ）'!$A$1:$AX$42</definedName>
    <definedName name="_xlnm.Print_Area" localSheetId="10">'06債務負担'!$B$1:$L$31</definedName>
    <definedName name="_xlnm.Print_Area" localSheetId="11">'07市債 '!$A$1:$J$35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14" l="1"/>
  <c r="L10" i="14"/>
  <c r="L11" i="14"/>
  <c r="L12" i="14"/>
  <c r="L13" i="14"/>
  <c r="L15" i="14"/>
  <c r="E17" i="14"/>
  <c r="G17" i="14"/>
  <c r="L21" i="14"/>
  <c r="D23" i="14"/>
  <c r="F23" i="14"/>
  <c r="H23" i="14"/>
  <c r="H24" i="14" s="1"/>
  <c r="I23" i="14"/>
  <c r="J23" i="14"/>
  <c r="K23" i="14"/>
  <c r="L23" i="14"/>
  <c r="L24" i="14" s="1"/>
  <c r="I24" i="14"/>
  <c r="J24" i="14"/>
  <c r="K24" i="14"/>
  <c r="L22" i="4" l="1"/>
  <c r="P22" i="4"/>
  <c r="AC22" i="4"/>
  <c r="AG22" i="4"/>
</calcChain>
</file>

<file path=xl/sharedStrings.xml><?xml version="1.0" encoding="utf-8"?>
<sst xmlns="http://schemas.openxmlformats.org/spreadsheetml/2006/main" count="1239" uniqueCount="501">
  <si>
    <t>区分</t>
    <rPh sb="0" eb="2">
      <t>クブン</t>
    </rPh>
    <phoneticPr fontId="5"/>
  </si>
  <si>
    <t>職員数</t>
    <rPh sb="0" eb="3">
      <t>ショクインスウ</t>
    </rPh>
    <phoneticPr fontId="5"/>
  </si>
  <si>
    <t>給与費</t>
    <rPh sb="0" eb="2">
      <t>キュウヨ</t>
    </rPh>
    <rPh sb="2" eb="3">
      <t>ヒ</t>
    </rPh>
    <phoneticPr fontId="5"/>
  </si>
  <si>
    <t>共済費</t>
    <rPh sb="0" eb="2">
      <t>キョウサイ</t>
    </rPh>
    <rPh sb="2" eb="3">
      <t>ヒ</t>
    </rPh>
    <phoneticPr fontId="5"/>
  </si>
  <si>
    <t>合計</t>
    <rPh sb="0" eb="2">
      <t>ゴウケイ</t>
    </rPh>
    <phoneticPr fontId="5"/>
  </si>
  <si>
    <t>備考</t>
    <rPh sb="0" eb="2">
      <t>ビコウ</t>
    </rPh>
    <phoneticPr fontId="5"/>
  </si>
  <si>
    <t>報酬</t>
    <rPh sb="0" eb="2">
      <t>ホウシュウ</t>
    </rPh>
    <phoneticPr fontId="5"/>
  </si>
  <si>
    <t>給料</t>
    <rPh sb="0" eb="2">
      <t>キュウリョウ</t>
    </rPh>
    <phoneticPr fontId="5"/>
  </si>
  <si>
    <t>職員手当</t>
    <rPh sb="0" eb="2">
      <t>ショクイン</t>
    </rPh>
    <rPh sb="2" eb="4">
      <t>テアテ</t>
    </rPh>
    <phoneticPr fontId="5"/>
  </si>
  <si>
    <t>計</t>
    <rPh sb="0" eb="1">
      <t>ケイ</t>
    </rPh>
    <phoneticPr fontId="5"/>
  </si>
  <si>
    <t>人</t>
    <rPh sb="0" eb="1">
      <t>ニン</t>
    </rPh>
    <phoneticPr fontId="5"/>
  </si>
  <si>
    <t>千円</t>
    <rPh sb="0" eb="2">
      <t>センエン</t>
    </rPh>
    <phoneticPr fontId="5"/>
  </si>
  <si>
    <t>本年度</t>
    <rPh sb="0" eb="3">
      <t>ホンネンド</t>
    </rPh>
    <phoneticPr fontId="5"/>
  </si>
  <si>
    <t>前年度</t>
    <rPh sb="0" eb="3">
      <t>ゼンネンド</t>
    </rPh>
    <phoneticPr fontId="5"/>
  </si>
  <si>
    <t>比較</t>
    <rPh sb="0" eb="2">
      <t>ヒカク</t>
    </rPh>
    <phoneticPr fontId="5"/>
  </si>
  <si>
    <t>　⑴　 総　　　括</t>
    <rPh sb="4" eb="5">
      <t>ソウ</t>
    </rPh>
    <rPh sb="8" eb="9">
      <t>カツ</t>
    </rPh>
    <phoneticPr fontId="5"/>
  </si>
  <si>
    <t>職員手当
の内訳</t>
    <rPh sb="0" eb="2">
      <t>ショクイン</t>
    </rPh>
    <rPh sb="2" eb="4">
      <t>テアテ</t>
    </rPh>
    <rPh sb="6" eb="8">
      <t>ウチワケ</t>
    </rPh>
    <phoneticPr fontId="5"/>
  </si>
  <si>
    <t>地域手当</t>
    <rPh sb="0" eb="2">
      <t>チイキ</t>
    </rPh>
    <rPh sb="2" eb="4">
      <t>テアテ</t>
    </rPh>
    <phoneticPr fontId="5"/>
  </si>
  <si>
    <t>住居手当</t>
    <rPh sb="0" eb="2">
      <t>ジュウキョ</t>
    </rPh>
    <rPh sb="2" eb="4">
      <t>テアテ</t>
    </rPh>
    <phoneticPr fontId="5"/>
  </si>
  <si>
    <t>通勤手当</t>
    <rPh sb="0" eb="2">
      <t>ツウキン</t>
    </rPh>
    <rPh sb="2" eb="4">
      <t>テアテ</t>
    </rPh>
    <phoneticPr fontId="5"/>
  </si>
  <si>
    <t>超過勤務手当</t>
    <rPh sb="0" eb="2">
      <t>チョウカ</t>
    </rPh>
    <rPh sb="2" eb="4">
      <t>キンム</t>
    </rPh>
    <rPh sb="4" eb="6">
      <t>テアテ</t>
    </rPh>
    <phoneticPr fontId="5"/>
  </si>
  <si>
    <t>　⑵　給料及び職員手当の増減額の明細</t>
    <rPh sb="3" eb="5">
      <t>キュウリョウ</t>
    </rPh>
    <rPh sb="5" eb="6">
      <t>オヨ</t>
    </rPh>
    <rPh sb="7" eb="9">
      <t>ショクイン</t>
    </rPh>
    <rPh sb="9" eb="11">
      <t>テアテ</t>
    </rPh>
    <rPh sb="12" eb="15">
      <t>ゾウゲンガク</t>
    </rPh>
    <rPh sb="16" eb="18">
      <t>メイサイ</t>
    </rPh>
    <phoneticPr fontId="5"/>
  </si>
  <si>
    <t>増減額</t>
    <rPh sb="0" eb="3">
      <t>ゾウゲンガク</t>
    </rPh>
    <phoneticPr fontId="5"/>
  </si>
  <si>
    <t>増減事由別内訳</t>
    <rPh sb="0" eb="2">
      <t>ゾウゲン</t>
    </rPh>
    <rPh sb="2" eb="4">
      <t>ジユウ</t>
    </rPh>
    <rPh sb="4" eb="5">
      <t>ベツ</t>
    </rPh>
    <rPh sb="5" eb="7">
      <t>ウチワケ</t>
    </rPh>
    <phoneticPr fontId="5"/>
  </si>
  <si>
    <t>説明</t>
    <rPh sb="0" eb="2">
      <t>セツメイ</t>
    </rPh>
    <phoneticPr fontId="5"/>
  </si>
  <si>
    <t>　その他の増減分</t>
    <rPh sb="3" eb="4">
      <t>タ</t>
    </rPh>
    <rPh sb="5" eb="7">
      <t>ゾウゲン</t>
    </rPh>
    <rPh sb="7" eb="8">
      <t>ブン</t>
    </rPh>
    <phoneticPr fontId="5"/>
  </si>
  <si>
    <t>　⑶　給料及び職員手当の状況</t>
    <rPh sb="3" eb="5">
      <t>キュウリョウ</t>
    </rPh>
    <rPh sb="5" eb="6">
      <t>オヨ</t>
    </rPh>
    <rPh sb="7" eb="9">
      <t>ショクイン</t>
    </rPh>
    <rPh sb="9" eb="11">
      <t>テアテ</t>
    </rPh>
    <rPh sb="12" eb="14">
      <t>ジョウキョウ</t>
    </rPh>
    <phoneticPr fontId="5"/>
  </si>
  <si>
    <t>　　ア　職員１人当たり給与の状況</t>
    <rPh sb="4" eb="6">
      <t>ショクイン</t>
    </rPh>
    <rPh sb="7" eb="8">
      <t>ニン</t>
    </rPh>
    <rPh sb="8" eb="9">
      <t>ア</t>
    </rPh>
    <rPh sb="11" eb="13">
      <t>キュウヨ</t>
    </rPh>
    <rPh sb="14" eb="16">
      <t>ジョウキョウ</t>
    </rPh>
    <phoneticPr fontId="5"/>
  </si>
  <si>
    <t>行政職</t>
    <rPh sb="0" eb="3">
      <t>ギョウセイショク</t>
    </rPh>
    <phoneticPr fontId="5"/>
  </si>
  <si>
    <t>平均給料月額
（本俸）</t>
    <rPh sb="0" eb="2">
      <t>ヘイキン</t>
    </rPh>
    <rPh sb="2" eb="4">
      <t>キュウリョウ</t>
    </rPh>
    <rPh sb="4" eb="6">
      <t>ゲツガク</t>
    </rPh>
    <rPh sb="8" eb="10">
      <t>ホンポウ</t>
    </rPh>
    <phoneticPr fontId="5"/>
  </si>
  <si>
    <t>円</t>
    <rPh sb="0" eb="1">
      <t>エン</t>
    </rPh>
    <phoneticPr fontId="5"/>
  </si>
  <si>
    <t>平均給与月額</t>
    <rPh sb="0" eb="2">
      <t>ヘイキン</t>
    </rPh>
    <rPh sb="2" eb="4">
      <t>キュウヨ</t>
    </rPh>
    <rPh sb="4" eb="6">
      <t>ゲツガク</t>
    </rPh>
    <phoneticPr fontId="5"/>
  </si>
  <si>
    <t>平均年齢</t>
    <rPh sb="0" eb="2">
      <t>ヘイキン</t>
    </rPh>
    <rPh sb="2" eb="4">
      <t>ネンレイ</t>
    </rPh>
    <phoneticPr fontId="5"/>
  </si>
  <si>
    <t>歳</t>
    <rPh sb="0" eb="1">
      <t>サイ</t>
    </rPh>
    <phoneticPr fontId="5"/>
  </si>
  <si>
    <t>○ 平均給与月額は給料・扶養手当・地域手当の合計額である。</t>
    <rPh sb="2" eb="4">
      <t>ヘイキン</t>
    </rPh>
    <rPh sb="4" eb="6">
      <t>キュウヨ</t>
    </rPh>
    <rPh sb="6" eb="8">
      <t>ゲツガク</t>
    </rPh>
    <rPh sb="9" eb="11">
      <t>キュウリョウ</t>
    </rPh>
    <rPh sb="12" eb="14">
      <t>フヨウ</t>
    </rPh>
    <rPh sb="14" eb="16">
      <t>テアテ</t>
    </rPh>
    <rPh sb="17" eb="19">
      <t>チイキ</t>
    </rPh>
    <rPh sb="19" eb="21">
      <t>テアテ</t>
    </rPh>
    <rPh sb="22" eb="24">
      <t>ゴウケイ</t>
    </rPh>
    <rPh sb="24" eb="25">
      <t>ガク</t>
    </rPh>
    <phoneticPr fontId="5"/>
  </si>
  <si>
    <t>扶養手当</t>
    <rPh sb="0" eb="2">
      <t>フヨウ</t>
    </rPh>
    <rPh sb="2" eb="4">
      <t>テアテ</t>
    </rPh>
    <phoneticPr fontId="5"/>
  </si>
  <si>
    <t>期末・勤勉
手当</t>
    <rPh sb="0" eb="2">
      <t>キマツ</t>
    </rPh>
    <rPh sb="3" eb="5">
      <t>キンベン</t>
    </rPh>
    <rPh sb="6" eb="8">
      <t>テアテ</t>
    </rPh>
    <phoneticPr fontId="5"/>
  </si>
  <si>
    <t>本市</t>
    <rPh sb="0" eb="1">
      <t>ホン</t>
    </rPh>
    <rPh sb="1" eb="2">
      <t>シ</t>
    </rPh>
    <phoneticPr fontId="5"/>
  </si>
  <si>
    <t>国</t>
    <rPh sb="0" eb="1">
      <t>クニ</t>
    </rPh>
    <phoneticPr fontId="5"/>
  </si>
  <si>
    <t>大学卒</t>
    <rPh sb="0" eb="3">
      <t>ダイガクソツ</t>
    </rPh>
    <phoneticPr fontId="5"/>
  </si>
  <si>
    <t>高校卒</t>
    <rPh sb="0" eb="3">
      <t>コウコウソツ</t>
    </rPh>
    <phoneticPr fontId="5"/>
  </si>
  <si>
    <t>初任給</t>
    <rPh sb="0" eb="3">
      <t>ショニンキュウ</t>
    </rPh>
    <phoneticPr fontId="5"/>
  </si>
  <si>
    <t>採用２年
経過日</t>
    <rPh sb="0" eb="2">
      <t>サイヨウ</t>
    </rPh>
    <rPh sb="3" eb="4">
      <t>ネン</t>
    </rPh>
    <rPh sb="5" eb="7">
      <t>ケイカ</t>
    </rPh>
    <rPh sb="7" eb="8">
      <t>ビ</t>
    </rPh>
    <phoneticPr fontId="5"/>
  </si>
  <si>
    <t xml:space="preserve">円 </t>
    <rPh sb="0" eb="1">
      <t>エン</t>
    </rPh>
    <phoneticPr fontId="5"/>
  </si>
  <si>
    <t>一般職員</t>
    <rPh sb="0" eb="2">
      <t>イッパン</t>
    </rPh>
    <rPh sb="2" eb="4">
      <t>ショクイン</t>
    </rPh>
    <phoneticPr fontId="5"/>
  </si>
  <si>
    <t>８級</t>
    <rPh sb="1" eb="2">
      <t>キュウ</t>
    </rPh>
    <phoneticPr fontId="5"/>
  </si>
  <si>
    <t>７級</t>
    <rPh sb="1" eb="2">
      <t>キュウ</t>
    </rPh>
    <phoneticPr fontId="5"/>
  </si>
  <si>
    <t>６級</t>
    <rPh sb="1" eb="2">
      <t>キュウ</t>
    </rPh>
    <phoneticPr fontId="5"/>
  </si>
  <si>
    <t>５級</t>
    <rPh sb="1" eb="2">
      <t>キュウ</t>
    </rPh>
    <phoneticPr fontId="5"/>
  </si>
  <si>
    <t>４級</t>
    <rPh sb="1" eb="2">
      <t>キュウ</t>
    </rPh>
    <phoneticPr fontId="5"/>
  </si>
  <si>
    <t>３級</t>
    <rPh sb="1" eb="2">
      <t>キュウ</t>
    </rPh>
    <phoneticPr fontId="5"/>
  </si>
  <si>
    <t>２級</t>
    <rPh sb="1" eb="2">
      <t>キュウ</t>
    </rPh>
    <phoneticPr fontId="5"/>
  </si>
  <si>
    <t>１級</t>
    <rPh sb="1" eb="2">
      <t>キュウ</t>
    </rPh>
    <phoneticPr fontId="5"/>
  </si>
  <si>
    <t>交 通 機 関          55,000円以内</t>
    <rPh sb="0" eb="1">
      <t>コウ</t>
    </rPh>
    <rPh sb="2" eb="3">
      <t>ツウ</t>
    </rPh>
    <rPh sb="4" eb="5">
      <t>キ</t>
    </rPh>
    <rPh sb="6" eb="7">
      <t>カン</t>
    </rPh>
    <rPh sb="23" eb="24">
      <t>エン</t>
    </rPh>
    <rPh sb="24" eb="26">
      <t>イナイ</t>
    </rPh>
    <phoneticPr fontId="5"/>
  </si>
  <si>
    <t>交 通 用 具          32,100円以内</t>
    <rPh sb="0" eb="1">
      <t>コウ</t>
    </rPh>
    <rPh sb="2" eb="3">
      <t>ツウ</t>
    </rPh>
    <rPh sb="4" eb="5">
      <t>ヨウ</t>
    </rPh>
    <rPh sb="6" eb="7">
      <t>グ</t>
    </rPh>
    <rPh sb="23" eb="24">
      <t>エン</t>
    </rPh>
    <rPh sb="24" eb="26">
      <t>イナイ</t>
    </rPh>
    <phoneticPr fontId="5"/>
  </si>
  <si>
    <t>期末・勤勉手当</t>
    <rPh sb="0" eb="2">
      <t>キマツ</t>
    </rPh>
    <rPh sb="3" eb="5">
      <t>キンベン</t>
    </rPh>
    <rPh sb="5" eb="7">
      <t>テアテ</t>
    </rPh>
    <phoneticPr fontId="5"/>
  </si>
  <si>
    <t>　　　　　支給月　
　区　分</t>
    <rPh sb="5" eb="7">
      <t>シキュウ</t>
    </rPh>
    <rPh sb="7" eb="8">
      <t>ゲツ</t>
    </rPh>
    <rPh sb="11" eb="12">
      <t>ク</t>
    </rPh>
    <rPh sb="13" eb="14">
      <t>ブン</t>
    </rPh>
    <phoneticPr fontId="5"/>
  </si>
  <si>
    <t>６月</t>
    <rPh sb="1" eb="2">
      <t>ガツ</t>
    </rPh>
    <phoneticPr fontId="5"/>
  </si>
  <si>
    <t>12月</t>
    <rPh sb="2" eb="3">
      <t>ガツ</t>
    </rPh>
    <phoneticPr fontId="5"/>
  </si>
  <si>
    <t>支給率計</t>
    <rPh sb="0" eb="3">
      <t>シキュウリツ</t>
    </rPh>
    <rPh sb="3" eb="4">
      <t>ケイ</t>
    </rPh>
    <phoneticPr fontId="5"/>
  </si>
  <si>
    <t>職務段階等に
応じた加算措置</t>
    <rPh sb="0" eb="2">
      <t>ショクム</t>
    </rPh>
    <rPh sb="2" eb="5">
      <t>ダンカイナド</t>
    </rPh>
    <rPh sb="7" eb="8">
      <t>オウ</t>
    </rPh>
    <rPh sb="10" eb="12">
      <t>カサン</t>
    </rPh>
    <rPh sb="12" eb="14">
      <t>ソチ</t>
    </rPh>
    <phoneticPr fontId="5"/>
  </si>
  <si>
    <t>月分</t>
    <rPh sb="0" eb="1">
      <t>ゲツ</t>
    </rPh>
    <rPh sb="1" eb="2">
      <t>ブン</t>
    </rPh>
    <phoneticPr fontId="5"/>
  </si>
  <si>
    <t>有</t>
    <rPh sb="0" eb="1">
      <t>アリ</t>
    </rPh>
    <phoneticPr fontId="5"/>
  </si>
  <si>
    <t>　昇給等に伴う増加分</t>
    <rPh sb="1" eb="3">
      <t>ショウキュウ</t>
    </rPh>
    <rPh sb="3" eb="4">
      <t>トウ</t>
    </rPh>
    <rPh sb="5" eb="6">
      <t>トモナ</t>
    </rPh>
    <rPh sb="7" eb="9">
      <t>ゾウカ</t>
    </rPh>
    <rPh sb="9" eb="10">
      <t>ブン</t>
    </rPh>
    <phoneticPr fontId="5"/>
  </si>
  <si>
    <t>エ　職員手当の状況</t>
    <rPh sb="2" eb="4">
      <t>ショクイン</t>
    </rPh>
    <rPh sb="4" eb="6">
      <t>テアテ</t>
    </rPh>
    <rPh sb="7" eb="9">
      <t>ジョウキョウ</t>
    </rPh>
    <phoneticPr fontId="5"/>
  </si>
  <si>
    <t>千円</t>
    <phoneticPr fontId="5"/>
  </si>
  <si>
    <t>給与月額の16％</t>
    <rPh sb="0" eb="2">
      <t>キュウヨ</t>
    </rPh>
    <rPh sb="2" eb="4">
      <t>ゲツガク</t>
    </rPh>
    <phoneticPr fontId="5"/>
  </si>
  <si>
    <t>借家・借間等（40歳未満の職員）　　　19,600円</t>
    <rPh sb="0" eb="2">
      <t>シャクヤ</t>
    </rPh>
    <rPh sb="3" eb="5">
      <t>シャクマ</t>
    </rPh>
    <rPh sb="5" eb="6">
      <t>ナド</t>
    </rPh>
    <rPh sb="9" eb="10">
      <t>サイ</t>
    </rPh>
    <rPh sb="10" eb="12">
      <t>ミマン</t>
    </rPh>
    <rPh sb="13" eb="15">
      <t>ショクイン</t>
    </rPh>
    <rPh sb="25" eb="26">
      <t>エン</t>
    </rPh>
    <phoneticPr fontId="5"/>
  </si>
  <si>
    <t>　　イ　初任給の状況</t>
    <rPh sb="4" eb="7">
      <t>ショニンキュウ</t>
    </rPh>
    <rPh sb="8" eb="10">
      <t>ジョウキョウ</t>
    </rPh>
    <phoneticPr fontId="5"/>
  </si>
  <si>
    <t>　　ウ　級別職員数の状況</t>
    <rPh sb="4" eb="6">
      <t>キュウベツ</t>
    </rPh>
    <rPh sb="6" eb="9">
      <t>ショクインスウ</t>
    </rPh>
    <rPh sb="10" eb="12">
      <t>ジョウキョウ</t>
    </rPh>
    <phoneticPr fontId="5"/>
  </si>
  <si>
    <t>○ 国は行政職俸給表㈠適用の総合職（大卒）と一般職（高卒）による。</t>
    <rPh sb="2" eb="3">
      <t>クニ</t>
    </rPh>
    <rPh sb="4" eb="7">
      <t>ギョウセイショク</t>
    </rPh>
    <rPh sb="7" eb="9">
      <t>ホウキュウ</t>
    </rPh>
    <rPh sb="9" eb="10">
      <t>ヒョウ</t>
    </rPh>
    <rPh sb="11" eb="13">
      <t>テキヨウ</t>
    </rPh>
    <rPh sb="14" eb="16">
      <t>ソウゴウ</t>
    </rPh>
    <rPh sb="16" eb="17">
      <t>ショク</t>
    </rPh>
    <rPh sb="18" eb="20">
      <t>ダイソツ</t>
    </rPh>
    <rPh sb="22" eb="24">
      <t>イッパン</t>
    </rPh>
    <rPh sb="24" eb="25">
      <t>ショク</t>
    </rPh>
    <rPh sb="26" eb="28">
      <t>コウソツ</t>
    </rPh>
    <phoneticPr fontId="5"/>
  </si>
  <si>
    <t>休日給</t>
    <rPh sb="0" eb="2">
      <t>キュウジツ</t>
    </rPh>
    <rPh sb="2" eb="3">
      <t>キュウ</t>
    </rPh>
    <phoneticPr fontId="5"/>
  </si>
  <si>
    <t>　扶養親族</t>
    <rPh sb="1" eb="3">
      <t>フヨウ</t>
    </rPh>
    <rPh sb="3" eb="5">
      <t>シンゾク</t>
    </rPh>
    <phoneticPr fontId="5"/>
  </si>
  <si>
    <t>（職位別）</t>
    <rPh sb="1" eb="3">
      <t>ショクイ</t>
    </rPh>
    <rPh sb="3" eb="4">
      <t>ベツ</t>
    </rPh>
    <phoneticPr fontId="5"/>
  </si>
  <si>
    <t>　配偶者</t>
    <rPh sb="1" eb="4">
      <t>ハイグウシャ</t>
    </rPh>
    <phoneticPr fontId="5"/>
  </si>
  <si>
    <t>（部長級）</t>
    <rPh sb="1" eb="4">
      <t>ブチョウキュウ</t>
    </rPh>
    <phoneticPr fontId="5"/>
  </si>
  <si>
    <t>（課長級以下）</t>
    <rPh sb="1" eb="4">
      <t>カチョウキュウ</t>
    </rPh>
    <rPh sb="4" eb="6">
      <t>イカ</t>
    </rPh>
    <phoneticPr fontId="5"/>
  </si>
  <si>
    <t>　子</t>
    <rPh sb="1" eb="2">
      <t>コ</t>
    </rPh>
    <phoneticPr fontId="5"/>
  </si>
  <si>
    <t>配偶者がない場合の一人目</t>
    <rPh sb="0" eb="3">
      <t>ハイグウシャ</t>
    </rPh>
    <rPh sb="6" eb="8">
      <t>バアイ</t>
    </rPh>
    <rPh sb="9" eb="11">
      <t>ヒトリ</t>
    </rPh>
    <rPh sb="11" eb="12">
      <t>メ</t>
    </rPh>
    <phoneticPr fontId="5"/>
  </si>
  <si>
    <t>11,500円</t>
    <rPh sb="2" eb="7">
      <t>５００エン</t>
    </rPh>
    <phoneticPr fontId="5"/>
  </si>
  <si>
    <t>　父母等</t>
    <rPh sb="1" eb="3">
      <t>フボ</t>
    </rPh>
    <rPh sb="3" eb="4">
      <t>トウ</t>
    </rPh>
    <phoneticPr fontId="5"/>
  </si>
  <si>
    <t>　　日以後の最初の３月31日までの間にある子　　　１人につき　　　　　5,000円　加算</t>
    <rPh sb="36" eb="41">
      <t>０００エン</t>
    </rPh>
    <rPh sb="42" eb="44">
      <t>カサン</t>
    </rPh>
    <phoneticPr fontId="5"/>
  </si>
  <si>
    <t>円</t>
  </si>
  <si>
    <t>歳</t>
  </si>
  <si>
    <t>人</t>
  </si>
  <si>
    <t>イ　会計年度任用職員</t>
    <rPh sb="2" eb="4">
      <t>カイケイ</t>
    </rPh>
    <rPh sb="4" eb="6">
      <t>ネンド</t>
    </rPh>
    <rPh sb="6" eb="8">
      <t>ニンヨウ</t>
    </rPh>
    <rPh sb="8" eb="10">
      <t>ショクイン</t>
    </rPh>
    <phoneticPr fontId="5"/>
  </si>
  <si>
    <t>－</t>
    <phoneticPr fontId="5"/>
  </si>
  <si>
    <t>一　般　職</t>
    <rPh sb="0" eb="1">
      <t>イッ</t>
    </rPh>
    <rPh sb="2" eb="3">
      <t>ハン</t>
    </rPh>
    <rPh sb="4" eb="5">
      <t>ショク</t>
    </rPh>
    <phoneticPr fontId="5"/>
  </si>
  <si>
    <t>給　 与　 費　 明　 細　 書</t>
    <rPh sb="0" eb="1">
      <t>キュウ</t>
    </rPh>
    <rPh sb="3" eb="4">
      <t>クミ</t>
    </rPh>
    <rPh sb="6" eb="7">
      <t>ヒ</t>
    </rPh>
    <rPh sb="9" eb="10">
      <t>メイ</t>
    </rPh>
    <rPh sb="12" eb="13">
      <t>ホソ</t>
    </rPh>
    <rPh sb="15" eb="16">
      <t>ショ</t>
    </rPh>
    <phoneticPr fontId="5"/>
  </si>
  <si>
    <t>ア　会計年度任用職員以外の職員</t>
    <rPh sb="2" eb="4">
      <t>カイケイ</t>
    </rPh>
    <rPh sb="4" eb="6">
      <t>ネンド</t>
    </rPh>
    <rPh sb="6" eb="8">
      <t>ニンヨウ</t>
    </rPh>
    <rPh sb="8" eb="10">
      <t>ショクイン</t>
    </rPh>
    <rPh sb="10" eb="12">
      <t>イガイ</t>
    </rPh>
    <rPh sb="13" eb="15">
      <t>ショクイン</t>
    </rPh>
    <phoneticPr fontId="5"/>
  </si>
  <si>
    <t>令 和 ２ 年 度</t>
    <rPh sb="0" eb="1">
      <t>レイ</t>
    </rPh>
    <rPh sb="2" eb="3">
      <t>ワ</t>
    </rPh>
    <rPh sb="6" eb="7">
      <t>ネン</t>
    </rPh>
    <rPh sb="8" eb="9">
      <t>ド</t>
    </rPh>
    <phoneticPr fontId="5"/>
  </si>
  <si>
    <t>令和３年２月１日
現　　　　　　在</t>
    <rPh sb="0" eb="1">
      <t>レイ</t>
    </rPh>
    <rPh sb="1" eb="2">
      <t>ワ</t>
    </rPh>
    <rPh sb="3" eb="4">
      <t>ネン</t>
    </rPh>
    <rPh sb="5" eb="6">
      <t>ガツ</t>
    </rPh>
    <rPh sb="7" eb="8">
      <t>ニチ</t>
    </rPh>
    <rPh sb="9" eb="10">
      <t>ゲン</t>
    </rPh>
    <rPh sb="16" eb="17">
      <t>ザイ</t>
    </rPh>
    <phoneticPr fontId="5"/>
  </si>
  <si>
    <t>令和２年２月１日
現　　　　　　在</t>
    <rPh sb="0" eb="2">
      <t>レイワ</t>
    </rPh>
    <rPh sb="3" eb="4">
      <t>ネン</t>
    </rPh>
    <rPh sb="5" eb="6">
      <t>ガツ</t>
    </rPh>
    <rPh sb="7" eb="8">
      <t>ニチ</t>
    </rPh>
    <rPh sb="9" eb="10">
      <t>ゲン</t>
    </rPh>
    <rPh sb="16" eb="17">
      <t>ザイ</t>
    </rPh>
    <phoneticPr fontId="5"/>
  </si>
  <si>
    <t>令 和 ３ 年 度</t>
    <rPh sb="0" eb="1">
      <t>レイ</t>
    </rPh>
    <rPh sb="2" eb="3">
      <t>ワ</t>
    </rPh>
    <rPh sb="6" eb="7">
      <t>ネン</t>
    </rPh>
    <rPh sb="8" eb="9">
      <t>ド</t>
    </rPh>
    <phoneticPr fontId="5"/>
  </si>
  <si>
    <t>令和３年度</t>
    <rPh sb="0" eb="2">
      <t>レイワ</t>
    </rPh>
    <rPh sb="3" eb="4">
      <t>ネン</t>
    </rPh>
    <rPh sb="4" eb="5">
      <t>ド</t>
    </rPh>
    <phoneticPr fontId="5"/>
  </si>
  <si>
    <t>　※　局長級の職員は配偶者、父母等に関する扶養手当は支給なし</t>
    <phoneticPr fontId="5"/>
  </si>
  <si>
    <t>※　満15歳に達する日後の最初の４月１日から満22歳に達する</t>
    <phoneticPr fontId="5"/>
  </si>
  <si>
    <t>国</t>
    <phoneticPr fontId="5"/>
  </si>
  <si>
    <t>△</t>
    <phoneticPr fontId="5"/>
  </si>
  <si>
    <t xml:space="preserve">　昇給率　1.7％
</t>
    <rPh sb="1" eb="3">
      <t>ショウキュウ</t>
    </rPh>
    <rPh sb="3" eb="4">
      <t>リツ</t>
    </rPh>
    <phoneticPr fontId="5"/>
  </si>
  <si>
    <t>　給与改定に伴う減少分</t>
    <rPh sb="1" eb="3">
      <t>キュウヨ</t>
    </rPh>
    <rPh sb="3" eb="5">
      <t>カイテイ</t>
    </rPh>
    <rPh sb="6" eb="7">
      <t>トモナ</t>
    </rPh>
    <rPh sb="8" eb="10">
      <t>ゲンショウ</t>
    </rPh>
    <phoneticPr fontId="5"/>
  </si>
  <si>
    <t>△</t>
    <phoneticPr fontId="5"/>
  </si>
  <si>
    <t>　各種手当の増減分</t>
    <rPh sb="1" eb="3">
      <t>カクシュ</t>
    </rPh>
    <rPh sb="3" eb="5">
      <t>テアテ</t>
    </rPh>
    <rPh sb="6" eb="8">
      <t>ゾウゲン</t>
    </rPh>
    <rPh sb="8" eb="9">
      <t>ブン</t>
    </rPh>
    <phoneticPr fontId="5"/>
  </si>
  <si>
    <t>○ （　）内は再任用職員の支給率である。</t>
    <rPh sb="5" eb="6">
      <t>ナイ</t>
    </rPh>
    <rPh sb="7" eb="10">
      <t>サイニンヨウ</t>
    </rPh>
    <rPh sb="10" eb="12">
      <t>ショクイン</t>
    </rPh>
    <rPh sb="13" eb="16">
      <t>シキュウリツ</t>
    </rPh>
    <phoneticPr fontId="5"/>
  </si>
  <si>
    <t>　期末・勤勉手当　△0.05月分</t>
    <rPh sb="1" eb="3">
      <t>キマツ</t>
    </rPh>
    <rPh sb="4" eb="6">
      <t>キンベン</t>
    </rPh>
    <rPh sb="6" eb="8">
      <t>テアテ</t>
    </rPh>
    <rPh sb="14" eb="15">
      <t>ツキ</t>
    </rPh>
    <rPh sb="15" eb="16">
      <t>ブン</t>
    </rPh>
    <phoneticPr fontId="5"/>
  </si>
  <si>
    <t>○〔　〕内は再任用常時勤務職員数、（　）内は再任用短時間勤務職員数で、いずれも外数である。</t>
    <phoneticPr fontId="5"/>
  </si>
  <si>
    <t>○（　）内はパートタイム会計年度任用職員数で外数である。
○ 職員手当（通勤手当）には、会計年度任用職員に係る通勤手当相当分を含む。</t>
    <rPh sb="12" eb="14">
      <t>カイケイ</t>
    </rPh>
    <rPh sb="14" eb="16">
      <t>ネンド</t>
    </rPh>
    <rPh sb="16" eb="18">
      <t>ニンヨウ</t>
    </rPh>
    <rPh sb="18" eb="20">
      <t>ショクイン</t>
    </rPh>
    <rPh sb="31" eb="33">
      <t>ショクイン</t>
    </rPh>
    <rPh sb="33" eb="35">
      <t>テアテ</t>
    </rPh>
    <rPh sb="36" eb="38">
      <t>ツウキン</t>
    </rPh>
    <rPh sb="38" eb="40">
      <t>テアテ</t>
    </rPh>
    <rPh sb="44" eb="46">
      <t>カイケイ</t>
    </rPh>
    <rPh sb="46" eb="52">
      <t>ネンドニンヨウショクイン</t>
    </rPh>
    <rPh sb="53" eb="54">
      <t>カカ</t>
    </rPh>
    <rPh sb="55" eb="57">
      <t>ツウキン</t>
    </rPh>
    <rPh sb="57" eb="59">
      <t>テアテ</t>
    </rPh>
    <rPh sb="59" eb="61">
      <t>ソウトウ</t>
    </rPh>
    <rPh sb="61" eb="62">
      <t>ブン</t>
    </rPh>
    <rPh sb="63" eb="64">
      <t>フク</t>
    </rPh>
    <phoneticPr fontId="5"/>
  </si>
  <si>
    <t>○〔　〕内は再任用常時勤務職員数、（　）内は再任用短時間勤務職員数及びパートタイム会計年度任用職員数で、いずれも外数である。
○ 職員手当（通勤手当）には、会計年度任用職員に係る通勤手当相当分を含む。</t>
    <rPh sb="22" eb="24">
      <t>サイニン</t>
    </rPh>
    <rPh sb="33" eb="34">
      <t>オヨ</t>
    </rPh>
    <rPh sb="41" eb="43">
      <t>カイケイ</t>
    </rPh>
    <rPh sb="43" eb="45">
      <t>ネンド</t>
    </rPh>
    <rPh sb="45" eb="47">
      <t>ニンヨウ</t>
    </rPh>
    <rPh sb="47" eb="49">
      <t>ショクイン</t>
    </rPh>
    <rPh sb="49" eb="50">
      <t>スウ</t>
    </rPh>
    <rPh sb="65" eb="67">
      <t>ショクイン</t>
    </rPh>
    <rPh sb="67" eb="69">
      <t>テアテ</t>
    </rPh>
    <rPh sb="78" eb="80">
      <t>カイケイ</t>
    </rPh>
    <rPh sb="80" eb="82">
      <t>ネンド</t>
    </rPh>
    <rPh sb="82" eb="84">
      <t>ニンヨウ</t>
    </rPh>
    <rPh sb="84" eb="86">
      <t>ショクイン</t>
    </rPh>
    <rPh sb="87" eb="88">
      <t>カカ</t>
    </rPh>
    <rPh sb="89" eb="91">
      <t>ツウキン</t>
    </rPh>
    <rPh sb="91" eb="93">
      <t>テアテ</t>
    </rPh>
    <rPh sb="93" eb="95">
      <t>ソウトウ</t>
    </rPh>
    <rPh sb="95" eb="96">
      <t>ブン</t>
    </rPh>
    <rPh sb="97" eb="98">
      <t>フク</t>
    </rPh>
    <phoneticPr fontId="5"/>
  </si>
  <si>
    <t>○〔　〕内は再任用常時勤務職員数でいずれも外数である。</t>
    <phoneticPr fontId="5"/>
  </si>
  <si>
    <t/>
  </si>
  <si>
    <t>△</t>
  </si>
  <si>
    <t>令和３年度横浜市港湾整備事業費歳入歳出予算事項別明細書</t>
    <rPh sb="0" eb="2">
      <t>レイワ</t>
    </rPh>
    <rPh sb="8" eb="10">
      <t>コウワン</t>
    </rPh>
    <rPh sb="10" eb="12">
      <t>セイビ</t>
    </rPh>
    <rPh sb="12" eb="14">
      <t>ジギョウ</t>
    </rPh>
    <rPh sb="14" eb="15">
      <t>ヒ</t>
    </rPh>
    <rPh sb="15" eb="17">
      <t>サイニュウ</t>
    </rPh>
    <phoneticPr fontId="5"/>
  </si>
  <si>
    <t>　1　総　　　括</t>
    <phoneticPr fontId="5"/>
  </si>
  <si>
    <t>　 歳　　　入</t>
    <phoneticPr fontId="5"/>
  </si>
  <si>
    <t>款</t>
  </si>
  <si>
    <t>本　年　度　予　算　額</t>
  </si>
  <si>
    <t>前　年　度　予　算　額</t>
  </si>
  <si>
    <t>比　　　　　　　　　　較</t>
  </si>
  <si>
    <t>千円</t>
  </si>
  <si>
    <t>1</t>
  </si>
  <si>
    <t>使用料及び手数料</t>
    <rPh sb="0" eb="2">
      <t>シヨウ</t>
    </rPh>
    <rPh sb="2" eb="3">
      <t>リョウ</t>
    </rPh>
    <rPh sb="3" eb="4">
      <t>オヨ</t>
    </rPh>
    <rPh sb="5" eb="8">
      <t>テスウリョウ</t>
    </rPh>
    <phoneticPr fontId="5"/>
  </si>
  <si>
    <t>財産収入</t>
    <rPh sb="0" eb="2">
      <t>ザイサン</t>
    </rPh>
    <rPh sb="2" eb="4">
      <t>シュウニュウ</t>
    </rPh>
    <phoneticPr fontId="5"/>
  </si>
  <si>
    <t>繰入金</t>
    <rPh sb="0" eb="2">
      <t>クリイレ</t>
    </rPh>
    <rPh sb="2" eb="3">
      <t>キン</t>
    </rPh>
    <phoneticPr fontId="5"/>
  </si>
  <si>
    <t>繰越金</t>
    <rPh sb="0" eb="2">
      <t>クリコシ</t>
    </rPh>
    <rPh sb="2" eb="3">
      <t>キン</t>
    </rPh>
    <phoneticPr fontId="5"/>
  </si>
  <si>
    <t>諸収入</t>
    <rPh sb="0" eb="1">
      <t>ショ</t>
    </rPh>
    <rPh sb="1" eb="3">
      <t>シュウニュウ</t>
    </rPh>
    <phoneticPr fontId="5"/>
  </si>
  <si>
    <t>市債</t>
    <phoneticPr fontId="5"/>
  </si>
  <si>
    <t>歳入合計</t>
  </si>
  <si>
    <t xml:space="preserve">    歳 　　出</t>
    <phoneticPr fontId="27"/>
  </si>
  <si>
    <t>本年度予算額</t>
  </si>
  <si>
    <t>前年度予算額</t>
  </si>
  <si>
    <t>比　　　　較</t>
  </si>
  <si>
    <t>本　年　度　予　算　額　の　財　源　内　訳</t>
  </si>
  <si>
    <t>特　　　定　　　財　　　源</t>
  </si>
  <si>
    <t>一　般　会　計
繰　　入　　金</t>
    <rPh sb="4" eb="5">
      <t>カイ</t>
    </rPh>
    <rPh sb="6" eb="7">
      <t>ケイ</t>
    </rPh>
    <rPh sb="8" eb="9">
      <t>クリ</t>
    </rPh>
    <rPh sb="11" eb="12">
      <t>ニュウ</t>
    </rPh>
    <rPh sb="14" eb="15">
      <t>キン</t>
    </rPh>
    <phoneticPr fontId="27"/>
  </si>
  <si>
    <t>国 県 支 出 金</t>
    <phoneticPr fontId="27"/>
  </si>
  <si>
    <t>市　　　　　債</t>
  </si>
  <si>
    <t>そ　　の　　他</t>
  </si>
  <si>
    <t>港湾整備事業費</t>
  </si>
  <si>
    <t>歳出合計</t>
    <rPh sb="0" eb="2">
      <t>サイシュツ</t>
    </rPh>
    <phoneticPr fontId="27"/>
  </si>
  <si>
    <t>債務負担行為に関する調書</t>
    <rPh sb="0" eb="1">
      <t>サイ</t>
    </rPh>
    <rPh sb="1" eb="2">
      <t>ツトム</t>
    </rPh>
    <rPh sb="2" eb="3">
      <t>フ</t>
    </rPh>
    <rPh sb="3" eb="4">
      <t>タン</t>
    </rPh>
    <rPh sb="4" eb="5">
      <t>ギョウ</t>
    </rPh>
    <rPh sb="5" eb="6">
      <t>タメ</t>
    </rPh>
    <rPh sb="7" eb="8">
      <t>カン</t>
    </rPh>
    <rPh sb="10" eb="11">
      <t>チョウ</t>
    </rPh>
    <rPh sb="11" eb="12">
      <t>ショ</t>
    </rPh>
    <phoneticPr fontId="5"/>
  </si>
  <si>
    <t>　債務負担行為のうち財産の取得、請負契約の締結等に係るもの</t>
    <rPh sb="1" eb="3">
      <t>サイム</t>
    </rPh>
    <rPh sb="3" eb="5">
      <t>フタン</t>
    </rPh>
    <rPh sb="5" eb="7">
      <t>コウイ</t>
    </rPh>
    <rPh sb="10" eb="12">
      <t>ザイサン</t>
    </rPh>
    <rPh sb="13" eb="15">
      <t>シュトク</t>
    </rPh>
    <rPh sb="16" eb="18">
      <t>ウケオイ</t>
    </rPh>
    <rPh sb="18" eb="20">
      <t>ケイヤク</t>
    </rPh>
    <rPh sb="21" eb="23">
      <t>テイケツ</t>
    </rPh>
    <rPh sb="23" eb="24">
      <t>トウ</t>
    </rPh>
    <rPh sb="25" eb="26">
      <t>カカ</t>
    </rPh>
    <phoneticPr fontId="5"/>
  </si>
  <si>
    <t>令和２年度末までの</t>
    <rPh sb="0" eb="2">
      <t>レイワ</t>
    </rPh>
    <rPh sb="3" eb="5">
      <t>ネンド</t>
    </rPh>
    <rPh sb="5" eb="6">
      <t>マツ</t>
    </rPh>
    <phoneticPr fontId="5"/>
  </si>
  <si>
    <t>令和３年度以降の</t>
    <rPh sb="0" eb="2">
      <t>レイワ</t>
    </rPh>
    <rPh sb="3" eb="5">
      <t>ネンド</t>
    </rPh>
    <rPh sb="5" eb="7">
      <t>イコウ</t>
    </rPh>
    <phoneticPr fontId="5"/>
  </si>
  <si>
    <t>左　　の　　財　　源　　内　　訳</t>
    <rPh sb="0" eb="1">
      <t>ヒダリ</t>
    </rPh>
    <rPh sb="6" eb="7">
      <t>ザイ</t>
    </rPh>
    <rPh sb="9" eb="10">
      <t>ミナモト</t>
    </rPh>
    <rPh sb="12" eb="13">
      <t>ナイ</t>
    </rPh>
    <rPh sb="15" eb="16">
      <t>ヤク</t>
    </rPh>
    <phoneticPr fontId="5"/>
  </si>
  <si>
    <t>事　　　　　　　　　項</t>
    <rPh sb="0" eb="1">
      <t>コト</t>
    </rPh>
    <rPh sb="10" eb="11">
      <t>コウ</t>
    </rPh>
    <phoneticPr fontId="5"/>
  </si>
  <si>
    <t>限　度　額</t>
    <rPh sb="0" eb="1">
      <t>キリ</t>
    </rPh>
    <rPh sb="2" eb="3">
      <t>ド</t>
    </rPh>
    <rPh sb="4" eb="5">
      <t>ガク</t>
    </rPh>
    <phoneticPr fontId="5"/>
  </si>
  <si>
    <t>支出見込額</t>
    <rPh sb="0" eb="1">
      <t>ササ</t>
    </rPh>
    <rPh sb="1" eb="2">
      <t>デ</t>
    </rPh>
    <rPh sb="2" eb="4">
      <t>ミコ</t>
    </rPh>
    <rPh sb="4" eb="5">
      <t>ガク</t>
    </rPh>
    <phoneticPr fontId="5"/>
  </si>
  <si>
    <t>支出予定額</t>
    <rPh sb="0" eb="1">
      <t>ササ</t>
    </rPh>
    <rPh sb="1" eb="2">
      <t>デ</t>
    </rPh>
    <rPh sb="2" eb="3">
      <t>ヨ</t>
    </rPh>
    <rPh sb="3" eb="4">
      <t>サダム</t>
    </rPh>
    <rPh sb="4" eb="5">
      <t>ガク</t>
    </rPh>
    <phoneticPr fontId="5"/>
  </si>
  <si>
    <t>特　　定　　財　　源</t>
    <rPh sb="0" eb="1">
      <t>トク</t>
    </rPh>
    <rPh sb="3" eb="4">
      <t>サダム</t>
    </rPh>
    <rPh sb="6" eb="7">
      <t>ザイ</t>
    </rPh>
    <rPh sb="9" eb="10">
      <t>ミナモト</t>
    </rPh>
    <phoneticPr fontId="5"/>
  </si>
  <si>
    <t>一般会計
繰入金</t>
    <rPh sb="0" eb="1">
      <t>イッ</t>
    </rPh>
    <rPh sb="1" eb="2">
      <t>ハン</t>
    </rPh>
    <rPh sb="2" eb="4">
      <t>カイケイ</t>
    </rPh>
    <rPh sb="5" eb="7">
      <t>クリイレ</t>
    </rPh>
    <rPh sb="7" eb="8">
      <t>キン</t>
    </rPh>
    <phoneticPr fontId="5"/>
  </si>
  <si>
    <t>期　　　　間</t>
    <rPh sb="0" eb="1">
      <t>キ</t>
    </rPh>
    <rPh sb="5" eb="6">
      <t>アイダ</t>
    </rPh>
    <phoneticPr fontId="5"/>
  </si>
  <si>
    <t>金　　額</t>
    <rPh sb="0" eb="1">
      <t>キン</t>
    </rPh>
    <rPh sb="3" eb="4">
      <t>ガク</t>
    </rPh>
    <phoneticPr fontId="5"/>
  </si>
  <si>
    <t>国県支出金</t>
    <rPh sb="0" eb="1">
      <t>クニ</t>
    </rPh>
    <rPh sb="1" eb="2">
      <t>ケン</t>
    </rPh>
    <rPh sb="2" eb="5">
      <t>シシュツキン</t>
    </rPh>
    <phoneticPr fontId="5"/>
  </si>
  <si>
    <t>市  　　債</t>
    <rPh sb="0" eb="1">
      <t>シ</t>
    </rPh>
    <rPh sb="5" eb="6">
      <t>サイ</t>
    </rPh>
    <phoneticPr fontId="5"/>
  </si>
  <si>
    <t>そ　の　他</t>
    <rPh sb="4" eb="5">
      <t>タ</t>
    </rPh>
    <phoneticPr fontId="5"/>
  </si>
  <si>
    <r>
      <t>山下ふ頭再開発事業に伴う30</t>
    </r>
    <r>
      <rPr>
        <sz val="10"/>
        <rFont val="ＭＳ 明朝"/>
        <family val="1"/>
        <charset val="128"/>
      </rPr>
      <t>年度建物移転補償契約の締結に係る予算外義務負担</t>
    </r>
    <rPh sb="14" eb="16">
      <t>ネンド</t>
    </rPh>
    <phoneticPr fontId="5"/>
  </si>
  <si>
    <t>令和３年度</t>
    <rPh sb="0" eb="2">
      <t>レイワ</t>
    </rPh>
    <phoneticPr fontId="5"/>
  </si>
  <si>
    <t>令和４年度</t>
    <rPh sb="0" eb="2">
      <t>レイワ</t>
    </rPh>
    <phoneticPr fontId="5"/>
  </si>
  <si>
    <t>山下ふ頭用地造成等事業に伴う２年度建物移転補償契約の締結に係る予算外義務負担</t>
    <rPh sb="0" eb="2">
      <t>ヤマシタ</t>
    </rPh>
    <rPh sb="4" eb="6">
      <t>ヨウチ</t>
    </rPh>
    <rPh sb="6" eb="8">
      <t>ゾウセイ</t>
    </rPh>
    <rPh sb="8" eb="9">
      <t>トウ</t>
    </rPh>
    <rPh sb="9" eb="11">
      <t>ジギョウ</t>
    </rPh>
    <phoneticPr fontId="5"/>
  </si>
  <si>
    <r>
      <t>（新規）
山下ふ頭用地造成等事業に伴う３</t>
    </r>
    <r>
      <rPr>
        <sz val="10"/>
        <rFont val="ＭＳ 明朝"/>
        <family val="1"/>
        <charset val="128"/>
      </rPr>
      <t>年度建物移転補償契約の締結に係る予算外義務負担</t>
    </r>
    <rPh sb="1" eb="3">
      <t>シンキ</t>
    </rPh>
    <rPh sb="9" eb="11">
      <t>ヨウチ</t>
    </rPh>
    <rPh sb="11" eb="13">
      <t>ゾウセイ</t>
    </rPh>
    <rPh sb="13" eb="14">
      <t>トウ</t>
    </rPh>
    <rPh sb="14" eb="16">
      <t>ジギョウ</t>
    </rPh>
    <rPh sb="20" eb="22">
      <t>ネンド</t>
    </rPh>
    <phoneticPr fontId="5"/>
  </si>
  <si>
    <t>令和４年度から
令和６年度まで</t>
    <rPh sb="0" eb="2">
      <t>レイワ</t>
    </rPh>
    <rPh sb="8" eb="10">
      <t>レイワ</t>
    </rPh>
    <rPh sb="11" eb="13">
      <t>ネンド</t>
    </rPh>
    <phoneticPr fontId="5"/>
  </si>
  <si>
    <t>（新規）
新本牧ふ頭第１期地区整備工事請負契約の締結に係る予算外義務負担</t>
    <rPh sb="1" eb="3">
      <t>シンキ</t>
    </rPh>
    <rPh sb="5" eb="6">
      <t>シン</t>
    </rPh>
    <rPh sb="6" eb="8">
      <t>ホンモク</t>
    </rPh>
    <rPh sb="9" eb="10">
      <t>トウ</t>
    </rPh>
    <rPh sb="10" eb="11">
      <t>ダイ</t>
    </rPh>
    <rPh sb="12" eb="13">
      <t>キ</t>
    </rPh>
    <rPh sb="13" eb="15">
      <t>チク</t>
    </rPh>
    <rPh sb="15" eb="17">
      <t>セイビ</t>
    </rPh>
    <rPh sb="17" eb="19">
      <t>コウジ</t>
    </rPh>
    <rPh sb="19" eb="21">
      <t>ウケオイ</t>
    </rPh>
    <rPh sb="21" eb="23">
      <t>ケイヤク</t>
    </rPh>
    <rPh sb="24" eb="26">
      <t>テイケツ</t>
    </rPh>
    <rPh sb="27" eb="28">
      <t>カカ</t>
    </rPh>
    <rPh sb="29" eb="31">
      <t>ヨサン</t>
    </rPh>
    <rPh sb="31" eb="32">
      <t>ガイ</t>
    </rPh>
    <rPh sb="32" eb="34">
      <t>ギム</t>
    </rPh>
    <rPh sb="34" eb="36">
      <t>フタン</t>
    </rPh>
    <phoneticPr fontId="5"/>
  </si>
  <si>
    <t>令和４年度</t>
    <rPh sb="3" eb="5">
      <t>ネンド</t>
    </rPh>
    <phoneticPr fontId="5"/>
  </si>
  <si>
    <t>（新規）
高度化上屋等整備工事請負契約の締結に係る予算外義務負担</t>
    <rPh sb="1" eb="3">
      <t>シンキ</t>
    </rPh>
    <phoneticPr fontId="5"/>
  </si>
  <si>
    <t>令和４年度から
令和５年度まで</t>
    <rPh sb="8" eb="10">
      <t>レイワ</t>
    </rPh>
    <rPh sb="11" eb="13">
      <t>ネンド</t>
    </rPh>
    <phoneticPr fontId="5"/>
  </si>
  <si>
    <t>令和４年度以降</t>
    <rPh sb="0" eb="2">
      <t>レイワ</t>
    </rPh>
    <rPh sb="5" eb="7">
      <t>イコウ</t>
    </rPh>
    <phoneticPr fontId="5"/>
  </si>
  <si>
    <t>市　 債　 に　 関　 す　 る　 調　 書</t>
    <rPh sb="0" eb="1">
      <t>シ</t>
    </rPh>
    <rPh sb="3" eb="4">
      <t>サイ</t>
    </rPh>
    <rPh sb="9" eb="10">
      <t>カン</t>
    </rPh>
    <rPh sb="18" eb="19">
      <t>チョウ</t>
    </rPh>
    <rPh sb="21" eb="22">
      <t>ショ</t>
    </rPh>
    <phoneticPr fontId="5"/>
  </si>
  <si>
    <t>区分</t>
    <rPh sb="0" eb="1">
      <t>ク</t>
    </rPh>
    <rPh sb="1" eb="2">
      <t>フン</t>
    </rPh>
    <phoneticPr fontId="5"/>
  </si>
  <si>
    <t>令和元年度末
現在高</t>
    <rPh sb="0" eb="2">
      <t>レイワ</t>
    </rPh>
    <rPh sb="2" eb="3">
      <t>ガン</t>
    </rPh>
    <rPh sb="3" eb="6">
      <t>ネンドマツ</t>
    </rPh>
    <rPh sb="5" eb="6">
      <t>マツ</t>
    </rPh>
    <phoneticPr fontId="5"/>
  </si>
  <si>
    <t>令和２年度末
現在高見込額</t>
    <rPh sb="0" eb="2">
      <t>レイワ</t>
    </rPh>
    <rPh sb="3" eb="6">
      <t>ネンドマツ</t>
    </rPh>
    <rPh sb="5" eb="6">
      <t>マツ</t>
    </rPh>
    <rPh sb="10" eb="12">
      <t>ミコミ</t>
    </rPh>
    <rPh sb="12" eb="13">
      <t>ガク</t>
    </rPh>
    <phoneticPr fontId="5"/>
  </si>
  <si>
    <t>令和３年度中増減見込み</t>
    <rPh sb="0" eb="2">
      <t>レイワ</t>
    </rPh>
    <rPh sb="3" eb="6">
      <t>ネンドチュウ</t>
    </rPh>
    <rPh sb="5" eb="6">
      <t>チュウ</t>
    </rPh>
    <rPh sb="6" eb="8">
      <t>ゾウゲン</t>
    </rPh>
    <rPh sb="8" eb="10">
      <t>ミコ</t>
    </rPh>
    <phoneticPr fontId="5"/>
  </si>
  <si>
    <t>令 和 ３ 年 度 末
現 在 高 見 込 額</t>
    <rPh sb="0" eb="1">
      <t>レイ</t>
    </rPh>
    <rPh sb="2" eb="3">
      <t>ワ</t>
    </rPh>
    <rPh sb="6" eb="7">
      <t>ネン</t>
    </rPh>
    <rPh sb="10" eb="11">
      <t>マツ</t>
    </rPh>
    <rPh sb="12" eb="13">
      <t>ゲン</t>
    </rPh>
    <rPh sb="14" eb="15">
      <t>ザイ</t>
    </rPh>
    <rPh sb="16" eb="17">
      <t>ダカ</t>
    </rPh>
    <rPh sb="18" eb="19">
      <t>ミ</t>
    </rPh>
    <rPh sb="20" eb="21">
      <t>コミ</t>
    </rPh>
    <rPh sb="22" eb="23">
      <t>ガク</t>
    </rPh>
    <phoneticPr fontId="5"/>
  </si>
  <si>
    <t>令和３年度中
起債見込額</t>
    <rPh sb="0" eb="2">
      <t>レイワ</t>
    </rPh>
    <rPh sb="3" eb="5">
      <t>ネンド</t>
    </rPh>
    <rPh sb="5" eb="6">
      <t>チュウ</t>
    </rPh>
    <rPh sb="7" eb="9">
      <t>キサイ</t>
    </rPh>
    <rPh sb="9" eb="11">
      <t>ミコ</t>
    </rPh>
    <rPh sb="11" eb="12">
      <t>ガク</t>
    </rPh>
    <phoneticPr fontId="5"/>
  </si>
  <si>
    <t>令和３年度中
元金償還見込額</t>
    <rPh sb="0" eb="2">
      <t>レイワ</t>
    </rPh>
    <rPh sb="3" eb="5">
      <t>ネンド</t>
    </rPh>
    <rPh sb="5" eb="6">
      <t>チュウ</t>
    </rPh>
    <rPh sb="7" eb="9">
      <t>ガンキン</t>
    </rPh>
    <rPh sb="9" eb="11">
      <t>ショウカン</t>
    </rPh>
    <rPh sb="11" eb="13">
      <t>ミコ</t>
    </rPh>
    <rPh sb="13" eb="14">
      <t>ガク</t>
    </rPh>
    <phoneticPr fontId="5"/>
  </si>
  <si>
    <t>港湾整備事業債</t>
    <rPh sb="0" eb="2">
      <t>コウワン</t>
    </rPh>
    <rPh sb="2" eb="4">
      <t>セイビ</t>
    </rPh>
    <rPh sb="4" eb="6">
      <t>ジギョウ</t>
    </rPh>
    <rPh sb="6" eb="7">
      <t>サイ</t>
    </rPh>
    <phoneticPr fontId="27"/>
  </si>
  <si>
    <t xml:space="preserve">            </t>
    <phoneticPr fontId="5"/>
  </si>
  <si>
    <t>金額</t>
  </si>
  <si>
    <t>使用料及び手数料</t>
  </si>
  <si>
    <t>使用料</t>
  </si>
  <si>
    <t>財産収入</t>
  </si>
  <si>
    <t>財産運用収入</t>
  </si>
  <si>
    <t>繰入金</t>
  </si>
  <si>
    <t>一般会計繰入金</t>
  </si>
  <si>
    <t>繰越金</t>
  </si>
  <si>
    <t>諸収入</t>
  </si>
  <si>
    <t>貸付金元利収入</t>
  </si>
  <si>
    <t>雑入</t>
  </si>
  <si>
    <t>市債</t>
  </si>
  <si>
    <t>　３　歳　　　出</t>
  </si>
  <si>
    <t>款項目</t>
  </si>
  <si>
    <t>本年度</t>
  </si>
  <si>
    <t>前年度</t>
  </si>
  <si>
    <t>比較</t>
  </si>
  <si>
    <t>本年度の財源</t>
  </si>
  <si>
    <t>節</t>
  </si>
  <si>
    <t>説明</t>
  </si>
  <si>
    <t>特定財源</t>
  </si>
  <si>
    <t>一般会計_x000D_
繰入金</t>
  </si>
  <si>
    <t>区分</t>
  </si>
  <si>
    <t>国県支出金</t>
  </si>
  <si>
    <t>その他</t>
  </si>
  <si>
    <t>45,702,921</t>
  </si>
  <si>
    <t>37,459,503</t>
  </si>
  <si>
    <t>8,243,418</t>
  </si>
  <si>
    <t>-</t>
  </si>
  <si>
    <t>18,561,300</t>
  </si>
  <si>
    <t>27,054,366</t>
  </si>
  <si>
    <t>87,255</t>
  </si>
  <si>
    <t>管理費</t>
  </si>
  <si>
    <t>1,144,536</t>
  </si>
  <si>
    <t>1,377,032</t>
  </si>
  <si>
    <t>232,496</t>
  </si>
  <si>
    <t>総務費</t>
  </si>
  <si>
    <t>804,536</t>
  </si>
  <si>
    <t>800,532</t>
  </si>
  <si>
    <t>4,004</t>
  </si>
  <si>
    <t>報酬</t>
  </si>
  <si>
    <t>2,273</t>
  </si>
  <si>
    <t>職員人件費</t>
  </si>
  <si>
    <t>129,756</t>
  </si>
  <si>
    <t>2</t>
  </si>
  <si>
    <t>給料</t>
  </si>
  <si>
    <t>61,633</t>
  </si>
  <si>
    <t>・常勤一般職員 23人</t>
  </si>
  <si>
    <t>3</t>
  </si>
  <si>
    <t>職員手当等</t>
  </si>
  <si>
    <t>47,494</t>
  </si>
  <si>
    <t>・再任用職員</t>
  </si>
  <si>
    <t>(1)</t>
  </si>
  <si>
    <t>扶養手当</t>
  </si>
  <si>
    <t>518</t>
  </si>
  <si>
    <t>　常勤職員 2人</t>
  </si>
  <si>
    <t>(2)</t>
  </si>
  <si>
    <t>地域手当</t>
  </si>
  <si>
    <t>9,944</t>
  </si>
  <si>
    <t>物流施設管理運営費等</t>
    <rPh sb="9" eb="10">
      <t>トウ</t>
    </rPh>
    <phoneticPr fontId="5"/>
  </si>
  <si>
    <t>674,780</t>
  </si>
  <si>
    <t>(3)</t>
  </si>
  <si>
    <t>住居手当</t>
  </si>
  <si>
    <t>2,167</t>
  </si>
  <si>
    <t>(5)</t>
  </si>
  <si>
    <t>通勤手当</t>
  </si>
  <si>
    <t>3,345</t>
  </si>
  <si>
    <t>(7)</t>
  </si>
  <si>
    <t>超過勤務
手当</t>
    <phoneticPr fontId="5"/>
  </si>
  <si>
    <t>5,354</t>
  </si>
  <si>
    <t>(10)</t>
  </si>
  <si>
    <t>休日給</t>
  </si>
  <si>
    <t>18</t>
  </si>
  <si>
    <t>(13)</t>
  </si>
  <si>
    <t>期末・勤勉手当</t>
  </si>
  <si>
    <t>26,148</t>
  </si>
  <si>
    <t>4</t>
  </si>
  <si>
    <t>共済費</t>
  </si>
  <si>
    <t>21,613</t>
  </si>
  <si>
    <t>社会保険料</t>
  </si>
  <si>
    <t>569</t>
  </si>
  <si>
    <t>共済組合
負担金</t>
    <phoneticPr fontId="5"/>
  </si>
  <si>
    <t>20,920</t>
  </si>
  <si>
    <t>124</t>
  </si>
  <si>
    <t>8</t>
  </si>
  <si>
    <t>旅費</t>
  </si>
  <si>
    <t>270</t>
  </si>
  <si>
    <t>費用弁償</t>
  </si>
  <si>
    <t>268</t>
  </si>
  <si>
    <t>普通旅費</t>
  </si>
  <si>
    <t>10</t>
  </si>
  <si>
    <t>需用費</t>
  </si>
  <si>
    <t>240,323</t>
  </si>
  <si>
    <t>消耗品費</t>
  </si>
  <si>
    <t>475</t>
  </si>
  <si>
    <t>(4)</t>
  </si>
  <si>
    <t>印刷製本費</t>
  </si>
  <si>
    <t>21</t>
  </si>
  <si>
    <t>光熱水費</t>
  </si>
  <si>
    <t>239,780</t>
  </si>
  <si>
    <t>(6)</t>
  </si>
  <si>
    <t>修繕料</t>
  </si>
  <si>
    <t>47</t>
  </si>
  <si>
    <t>11</t>
  </si>
  <si>
    <t>役務費</t>
  </si>
  <si>
    <t>1,219</t>
  </si>
  <si>
    <t>12</t>
  </si>
  <si>
    <t>委託料</t>
  </si>
  <si>
    <t>293,880</t>
  </si>
  <si>
    <t>13</t>
  </si>
  <si>
    <t>使用料及び賃借料</t>
  </si>
  <si>
    <t>46,523</t>
  </si>
  <si>
    <t>22</t>
  </si>
  <si>
    <t>償還金利子及び割引料</t>
  </si>
  <si>
    <t>480</t>
  </si>
  <si>
    <t>26</t>
  </si>
  <si>
    <t>公課費</t>
  </si>
  <si>
    <t>88,828</t>
  </si>
  <si>
    <t>維持補修費</t>
  </si>
  <si>
    <t>340,000</t>
  </si>
  <si>
    <t>576,500</t>
  </si>
  <si>
    <t>236,500</t>
  </si>
  <si>
    <t>30</t>
  </si>
  <si>
    <t>上屋修繕費</t>
  </si>
  <si>
    <t>228,000</t>
  </si>
  <si>
    <t>電気設備修繕費</t>
  </si>
  <si>
    <t>82,000</t>
  </si>
  <si>
    <t>4,740</t>
  </si>
  <si>
    <t>機械設備修繕費</t>
  </si>
  <si>
    <t>29,100</t>
  </si>
  <si>
    <t>489</t>
  </si>
  <si>
    <t>事務費</t>
  </si>
  <si>
    <t>900</t>
  </si>
  <si>
    <t>燃料費</t>
  </si>
  <si>
    <t>300</t>
  </si>
  <si>
    <t>50</t>
  </si>
  <si>
    <t>3,901</t>
  </si>
  <si>
    <t>1,000</t>
  </si>
  <si>
    <t>14</t>
  </si>
  <si>
    <t>工事請負費</t>
  </si>
  <si>
    <t>334,000</t>
  </si>
  <si>
    <t>負担金補助及び交付金</t>
  </si>
  <si>
    <t>180</t>
  </si>
  <si>
    <t>施設整備費</t>
  </si>
  <si>
    <t>229,500</t>
  </si>
  <si>
    <t>759,000</t>
  </si>
  <si>
    <t>529,500</t>
  </si>
  <si>
    <t>52,000</t>
  </si>
  <si>
    <t>177,500</t>
  </si>
  <si>
    <t>港湾機能
施設等
整備費</t>
    <phoneticPr fontId="5"/>
  </si>
  <si>
    <t>78,500</t>
  </si>
  <si>
    <t>高度化上屋等整備事業費</t>
  </si>
  <si>
    <t>148,500</t>
  </si>
  <si>
    <t>2,500</t>
  </si>
  <si>
    <t>山下ふ頭用地造成等事業費</t>
    <phoneticPr fontId="5"/>
  </si>
  <si>
    <t>5,711,000</t>
  </si>
  <si>
    <t>6,668,000</t>
  </si>
  <si>
    <t>957,000</t>
  </si>
  <si>
    <t>山下ふ頭
用地造成等
事業費</t>
    <phoneticPr fontId="5"/>
  </si>
  <si>
    <t>7</t>
  </si>
  <si>
    <t>報償費</t>
  </si>
  <si>
    <t>1,040</t>
  </si>
  <si>
    <t>移転補償費等</t>
  </si>
  <si>
    <t>400</t>
  </si>
  <si>
    <t>250</t>
  </si>
  <si>
    <t>80</t>
  </si>
  <si>
    <t>160</t>
  </si>
  <si>
    <t>3,100</t>
  </si>
  <si>
    <t>202,000</t>
  </si>
  <si>
    <t>150</t>
  </si>
  <si>
    <t>6,000</t>
  </si>
  <si>
    <t>16</t>
  </si>
  <si>
    <t>公有財産
購入費</t>
    <phoneticPr fontId="5"/>
  </si>
  <si>
    <t>1,780,000</t>
  </si>
  <si>
    <t>17</t>
  </si>
  <si>
    <t>備品購入費</t>
  </si>
  <si>
    <t>補償補塡
及び賠償金</t>
    <phoneticPr fontId="5"/>
  </si>
  <si>
    <t>3,718,000</t>
  </si>
  <si>
    <t>新本牧ふ頭
整備費</t>
    <phoneticPr fontId="5"/>
  </si>
  <si>
    <t>28,129,600</t>
  </si>
  <si>
    <t>22,774,000</t>
  </si>
  <si>
    <t>5,355,600</t>
  </si>
  <si>
    <t>8,197,000</t>
  </si>
  <si>
    <t>19,929,600</t>
  </si>
  <si>
    <t>3,000</t>
  </si>
  <si>
    <t>19,932,000</t>
  </si>
  <si>
    <t>20,213,000</t>
  </si>
  <si>
    <t>281,000</t>
  </si>
  <si>
    <t>19,929,000</t>
  </si>
  <si>
    <t>500</t>
  </si>
  <si>
    <t>新本牧ふ頭第１期地区整備事業費</t>
  </si>
  <si>
    <t>650</t>
  </si>
  <si>
    <t>60</t>
  </si>
  <si>
    <t>140</t>
  </si>
  <si>
    <t>1,410,300</t>
  </si>
  <si>
    <t>720,600</t>
  </si>
  <si>
    <t>17,797,000</t>
  </si>
  <si>
    <t>563</t>
  </si>
  <si>
    <t>2,037</t>
  </si>
  <si>
    <t>新本牧ふ頭
整備費
負担金</t>
    <phoneticPr fontId="5"/>
  </si>
  <si>
    <t>8,197,600</t>
  </si>
  <si>
    <t>2,561,000</t>
  </si>
  <si>
    <t>5,636,600</t>
  </si>
  <si>
    <t>600</t>
  </si>
  <si>
    <t>国直轄事業負担金_x000D_
（護岸整備等）</t>
  </si>
  <si>
    <t>　</t>
  </si>
  <si>
    <t>5</t>
  </si>
  <si>
    <t>建設発生土
受入事業費</t>
    <phoneticPr fontId="5"/>
  </si>
  <si>
    <t>4,182,530</t>
  </si>
  <si>
    <t>320</t>
  </si>
  <si>
    <t>建設発生土受入事業費</t>
  </si>
  <si>
    <t>5,400</t>
  </si>
  <si>
    <t>100</t>
  </si>
  <si>
    <t>5,100</t>
  </si>
  <si>
    <t>3,438,000</t>
  </si>
  <si>
    <t>127,494</t>
  </si>
  <si>
    <t>610,000</t>
  </si>
  <si>
    <t>1,186</t>
  </si>
  <si>
    <t>6</t>
  </si>
  <si>
    <t>港湾施設等
整備費貸付金</t>
    <phoneticPr fontId="5"/>
  </si>
  <si>
    <t>4,551,300</t>
  </si>
  <si>
    <t>4,592,400</t>
  </si>
  <si>
    <t>41,100</t>
  </si>
  <si>
    <t>港湾施設等
整備費
貸付金</t>
    <phoneticPr fontId="5"/>
  </si>
  <si>
    <t>20</t>
  </si>
  <si>
    <t>貸付金</t>
  </si>
  <si>
    <t>港湾施設整備費貸付金</t>
  </si>
  <si>
    <t>1,275,300</t>
  </si>
  <si>
    <t>物流施設整備費貸付金</t>
  </si>
  <si>
    <t>3,276,000</t>
  </si>
  <si>
    <t>公債費</t>
  </si>
  <si>
    <t>1,749,455</t>
  </si>
  <si>
    <t>1,284,071</t>
  </si>
  <si>
    <t>465,384</t>
  </si>
  <si>
    <t>50,000</t>
  </si>
  <si>
    <t>1,615,200</t>
  </si>
  <si>
    <t>84,255</t>
  </si>
  <si>
    <t>元金</t>
  </si>
  <si>
    <t>1,542,386</t>
  </si>
  <si>
    <t>1,091,882</t>
  </si>
  <si>
    <t>450,504</t>
  </si>
  <si>
    <t>1,541,132</t>
  </si>
  <si>
    <t>1,254</t>
  </si>
  <si>
    <t>27</t>
  </si>
  <si>
    <t>繰出金</t>
  </si>
  <si>
    <t>市債金会計繰出金</t>
  </si>
  <si>
    <t>・償還元金</t>
  </si>
  <si>
    <t>1,220,144</t>
  </si>
  <si>
    <t>・減債基金積立金</t>
  </si>
  <si>
    <t>322,242</t>
  </si>
  <si>
    <t>利子</t>
  </si>
  <si>
    <t>170,257</t>
  </si>
  <si>
    <t>149,666</t>
  </si>
  <si>
    <t>20,591</t>
  </si>
  <si>
    <t>34,000</t>
  </si>
  <si>
    <t>53,256</t>
  </si>
  <si>
    <t>83,001</t>
  </si>
  <si>
    <t>　うち山下ふ頭用地造成_x000D_
　等事業費充当債分</t>
  </si>
  <si>
    <t>公債諸費</t>
  </si>
  <si>
    <t>36,812</t>
  </si>
  <si>
    <t>42,523</t>
  </si>
  <si>
    <t>5,711</t>
  </si>
  <si>
    <t>16,000</t>
  </si>
  <si>
    <t>20,812</t>
  </si>
  <si>
    <t>予備費</t>
  </si>
  <si>
    <t>5,000</t>
  </si>
  <si>
    <t>歳出合計</t>
  </si>
  <si>
    <t>公務員災害補償基金負担金</t>
    <phoneticPr fontId="5"/>
  </si>
  <si>
    <t>　２　歳　　　入</t>
  </si>
  <si>
    <t>1,173,183</t>
  </si>
  <si>
    <t>1,169,423</t>
  </si>
  <si>
    <t>3,760</t>
  </si>
  <si>
    <t>港湾使用料</t>
  </si>
  <si>
    <t>上屋使用料</t>
  </si>
  <si>
    <t>23,634</t>
  </si>
  <si>
    <t>20,847</t>
  </si>
  <si>
    <t>2,787</t>
  </si>
  <si>
    <t>財産貸付収入</t>
  </si>
  <si>
    <t>建物貸付収入</t>
  </si>
  <si>
    <t>100,255</t>
  </si>
  <si>
    <t>13,000</t>
  </si>
  <si>
    <t>新本牧ふ頭整備費
充当繰入</t>
    <phoneticPr fontId="5"/>
  </si>
  <si>
    <t>公債費充当繰入</t>
  </si>
  <si>
    <t>51,482</t>
  </si>
  <si>
    <t>400,000</t>
  </si>
  <si>
    <t>348,518</t>
  </si>
  <si>
    <t>前年度繰越金</t>
  </si>
  <si>
    <t>25,806,067</t>
  </si>
  <si>
    <t>21,744,578</t>
  </si>
  <si>
    <t>4,061,489</t>
  </si>
  <si>
    <t>1,546,837</t>
  </si>
  <si>
    <t>1,400,097</t>
  </si>
  <si>
    <t>146,740</t>
  </si>
  <si>
    <t>特定国際コンテナ
埠頭認定運営者
貸付金元利収入</t>
    <phoneticPr fontId="5"/>
  </si>
  <si>
    <t>73,131</t>
  </si>
  <si>
    <t>横浜港埠頭株式会社
貸付金元利収入</t>
    <phoneticPr fontId="5"/>
  </si>
  <si>
    <t>1,024,717</t>
  </si>
  <si>
    <t>港湾運営会社
貸付金元利収入</t>
    <phoneticPr fontId="5"/>
  </si>
  <si>
    <t>272,521</t>
  </si>
  <si>
    <t>物流施設整備費
貸付金元利収入</t>
    <phoneticPr fontId="5"/>
  </si>
  <si>
    <t>176,468</t>
  </si>
  <si>
    <t>24,259,230</t>
  </si>
  <si>
    <t>20,344,481</t>
  </si>
  <si>
    <t>3,914,749</t>
  </si>
  <si>
    <t>港湾施設収入</t>
  </si>
  <si>
    <t>133,690</t>
  </si>
  <si>
    <t>管理費収入</t>
  </si>
  <si>
    <t>1,229</t>
  </si>
  <si>
    <t>延滞金</t>
  </si>
  <si>
    <t>消費税還付金</t>
  </si>
  <si>
    <t>発電収入</t>
  </si>
  <si>
    <t>12,768</t>
  </si>
  <si>
    <t>新本牧ふ頭整備
事業収入</t>
    <phoneticPr fontId="5"/>
  </si>
  <si>
    <t>建設発生土受入収入</t>
  </si>
  <si>
    <t>(8)</t>
  </si>
  <si>
    <t>社会保険料納付金</t>
  </si>
  <si>
    <t>(9)</t>
  </si>
  <si>
    <t>14,024,400</t>
  </si>
  <si>
    <t>4,536,900</t>
  </si>
  <si>
    <t>港湾整備事業債</t>
  </si>
  <si>
    <t>港湾機能施設等
整備費充当債</t>
    <phoneticPr fontId="5"/>
  </si>
  <si>
    <t>山下ふ頭用地造成等
事業費充当債</t>
    <phoneticPr fontId="5"/>
  </si>
  <si>
    <t>5,761,000</t>
  </si>
  <si>
    <t>新本牧ふ頭整備費
負担金充当債</t>
    <phoneticPr fontId="5"/>
  </si>
  <si>
    <t>港湾施設等整備費
貸付金充当債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</si>
</sst>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41" formatCode="_ * #,##0_ ;_ * \-#,##0_ ;_ * &quot;-&quot;_ ;_ @_ "/>
    <numFmt numFmtId="43" formatCode="_ * #,##0.00_ ;_ * \-#,##0.00_ ;_ * &quot;-&quot;??_ ;_ @_ "/>
    <numFmt numFmtId="176" formatCode="#,##0;#,##0\ ;&quot;－&quot;"/>
    <numFmt numFmtId="177" formatCode="&quot; &quot;#,##0&quot; &quot;;&quot; &quot;&quot;△&quot;#,##0&quot; &quot;"/>
    <numFmt numFmtId="178" formatCode="#,##0_ "/>
    <numFmt numFmtId="179" formatCode="#,##0&quot;円&quot;"/>
    <numFmt numFmtId="180" formatCode="0.00;&quot;△&quot;0.00"/>
    <numFmt numFmtId="181" formatCode="&quot;〔&quot;#,##0&quot;〕&quot;;&quot;〔&quot;&quot;△&quot;#,##0&quot;〕&quot;"/>
    <numFmt numFmtId="182" formatCode="&quot;(&quot;#,##0&quot;)&quot;;&quot;(&quot;&quot;△&quot;#,##0&quot;)&quot;"/>
    <numFmt numFmtId="183" formatCode="#,##0;&quot;△ &quot;#,##0"/>
    <numFmt numFmtId="184" formatCode="&quot;〔&quot;#,##0&quot;〕&quot;;&quot;〔&quot;&quot;△&quot;#,##0&quot;〕&quot;;&quot;〔－〕&quot;"/>
    <numFmt numFmtId="185" formatCode="&quot;（&quot;#,##0&quot;）&quot;;&quot;（&quot;&quot;△&quot;#,##0&quot;）&quot;;&quot;（－）&quot;"/>
    <numFmt numFmtId="186" formatCode="_ * #,##0_ ;_ * \△_ * #,##0_ ;_ * &quot;－&quot;_ ;_ @_ "/>
    <numFmt numFmtId="187" formatCode="&quot;(&quot;0.00&quot;)&quot;;&quot;(&quot;&quot;△&quot;0.00&quot;)&quot;"/>
    <numFmt numFmtId="188" formatCode="&quot;(&quot;0.000&quot;)&quot;;&quot;(&quot;&quot;△&quot;0.000&quot;)&quot;"/>
    <numFmt numFmtId="189" formatCode="#,##0;[Red]#,##0;&quot;-&quot;"/>
    <numFmt numFmtId="190" formatCode="0_ "/>
    <numFmt numFmtId="191" formatCode="#,##0;[Black]#,##0;&quot;-&quot;"/>
    <numFmt numFmtId="192" formatCode="#,##0;&quot;△ &quot;#,##0;&quot;－&quot;"/>
    <numFmt numFmtId="193" formatCode="#,##0;&quot;△&quot;#,##0;&quot;－&quot;"/>
    <numFmt numFmtId="194" formatCode="#,##0_);\(#,##0\)"/>
  </numFmts>
  <fonts count="36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6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6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color rgb="FFFF0000"/>
      <name val="ＭＳ 明朝"/>
      <family val="1"/>
      <charset val="128"/>
    </font>
    <font>
      <sz val="9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Ｐ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sz val="7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ＭＳ 明朝"/>
      <family val="1"/>
    </font>
    <font>
      <sz val="6"/>
      <name val="ＭＳ 明朝"/>
      <family val="1"/>
    </font>
    <font>
      <sz val="15"/>
      <name val="ＭＳ 明朝"/>
      <family val="1"/>
      <charset val="128"/>
    </font>
    <font>
      <sz val="11"/>
      <name val="ＭＳ Ｐ明朝"/>
      <family val="1"/>
      <charset val="128"/>
    </font>
    <font>
      <b/>
      <sz val="9"/>
      <name val="ＭＳ ゴシック"/>
      <family val="3"/>
      <charset val="128"/>
    </font>
    <font>
      <sz val="8"/>
      <name val="ＭＳ 明朝"/>
      <family val="1"/>
      <charset val="128"/>
    </font>
    <font>
      <b/>
      <sz val="8"/>
      <name val="ＭＳ ゴシック"/>
      <family val="3"/>
      <charset val="128"/>
    </font>
    <font>
      <b/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double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double">
        <color indexed="64"/>
      </right>
      <top/>
      <bottom style="thin">
        <color indexed="64"/>
      </bottom>
      <diagonal style="thin">
        <color indexed="64"/>
      </diagonal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0"/>
      </top>
      <bottom/>
      <diagonal/>
    </border>
    <border>
      <left/>
      <right style="medium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/>
      <bottom style="thin">
        <color indexed="0"/>
      </bottom>
      <diagonal/>
    </border>
    <border>
      <left/>
      <right style="medium">
        <color indexed="64"/>
      </right>
      <top/>
      <bottom style="thin">
        <color indexed="0"/>
      </bottom>
      <diagonal/>
    </border>
    <border>
      <left/>
      <right style="thin">
        <color indexed="64"/>
      </right>
      <top/>
      <bottom style="thin">
        <color indexed="0"/>
      </bottom>
      <diagonal/>
    </border>
    <border>
      <left style="medium">
        <color indexed="64"/>
      </left>
      <right/>
      <top/>
      <bottom style="thin">
        <color indexed="0"/>
      </bottom>
      <diagonal/>
    </border>
    <border>
      <left/>
      <right/>
      <top/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medium">
        <color indexed="64"/>
      </bottom>
      <diagonal/>
    </border>
    <border>
      <left style="thin">
        <color indexed="0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 style="medium">
        <color indexed="64"/>
      </bottom>
      <diagonal/>
    </border>
    <border>
      <left/>
      <right/>
      <top style="thin">
        <color indexed="0"/>
      </top>
      <bottom style="medium">
        <color indexed="64"/>
      </bottom>
      <diagonal/>
    </border>
    <border>
      <left/>
      <right style="thin">
        <color indexed="64"/>
      </right>
      <top style="thin">
        <color indexed="0"/>
      </top>
      <bottom style="medium">
        <color indexed="64"/>
      </bottom>
      <diagonal/>
    </border>
    <border>
      <left style="thin">
        <color indexed="64"/>
      </left>
      <right/>
      <top style="thin">
        <color indexed="0"/>
      </top>
      <bottom style="medium">
        <color indexed="64"/>
      </bottom>
      <diagonal/>
    </border>
  </borders>
  <cellStyleXfs count="8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6" fillId="0" borderId="0" applyFont="0" applyBorder="0" applyAlignment="0" applyProtection="0"/>
    <xf numFmtId="0" fontId="1" fillId="0" borderId="0">
      <alignment vertical="center"/>
    </xf>
    <xf numFmtId="0" fontId="26" fillId="0" borderId="0"/>
    <xf numFmtId="38" fontId="26" fillId="0" borderId="0" applyFont="0" applyFill="0" applyBorder="0" applyAlignment="0" applyProtection="0"/>
    <xf numFmtId="0" fontId="26" fillId="0" borderId="0"/>
  </cellStyleXfs>
  <cellXfs count="1227">
    <xf numFmtId="0" fontId="0" fillId="0" borderId="0" xfId="0">
      <alignment vertical="center"/>
    </xf>
    <xf numFmtId="0" fontId="10" fillId="0" borderId="18" xfId="0" applyFont="1" applyFill="1" applyBorder="1" applyAlignment="1">
      <alignment horizontal="right" vertical="center"/>
    </xf>
    <xf numFmtId="0" fontId="10" fillId="0" borderId="21" xfId="0" applyFont="1" applyFill="1" applyBorder="1" applyAlignment="1">
      <alignment horizontal="right" vertical="center"/>
    </xf>
    <xf numFmtId="0" fontId="12" fillId="0" borderId="34" xfId="0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12" fillId="0" borderId="35" xfId="0" applyFont="1" applyFill="1" applyBorder="1">
      <alignment vertical="center"/>
    </xf>
    <xf numFmtId="0" fontId="7" fillId="0" borderId="18" xfId="0" applyFont="1" applyFill="1" applyBorder="1" applyAlignment="1">
      <alignment horizontal="right" vertical="center"/>
    </xf>
    <xf numFmtId="176" fontId="7" fillId="0" borderId="18" xfId="0" applyNumberFormat="1" applyFont="1" applyFill="1" applyBorder="1" applyAlignment="1">
      <alignment horizontal="right" vertical="center"/>
    </xf>
    <xf numFmtId="177" fontId="7" fillId="0" borderId="10" xfId="1" applyNumberFormat="1" applyFont="1" applyFill="1" applyBorder="1" applyAlignment="1">
      <alignment vertical="center" shrinkToFit="1"/>
    </xf>
    <xf numFmtId="176" fontId="7" fillId="0" borderId="19" xfId="1" applyNumberFormat="1" applyFont="1" applyFill="1" applyBorder="1" applyAlignment="1">
      <alignment vertical="center"/>
    </xf>
    <xf numFmtId="176" fontId="7" fillId="0" borderId="20" xfId="1" applyNumberFormat="1" applyFont="1" applyFill="1" applyBorder="1" applyAlignment="1">
      <alignment vertical="center"/>
    </xf>
    <xf numFmtId="176" fontId="10" fillId="0" borderId="11" xfId="0" applyNumberFormat="1" applyFont="1" applyFill="1" applyBorder="1" applyAlignment="1">
      <alignment vertical="center" shrinkToFit="1"/>
    </xf>
    <xf numFmtId="176" fontId="10" fillId="0" borderId="12" xfId="0" applyNumberFormat="1" applyFont="1" applyFill="1" applyBorder="1" applyAlignment="1">
      <alignment vertical="center" shrinkToFit="1"/>
    </xf>
    <xf numFmtId="176" fontId="7" fillId="0" borderId="10" xfId="0" applyNumberFormat="1" applyFont="1" applyFill="1" applyBorder="1" applyAlignment="1">
      <alignment horizontal="right" vertical="center"/>
    </xf>
    <xf numFmtId="0" fontId="10" fillId="0" borderId="0" xfId="2" applyFont="1" applyFill="1">
      <alignment vertical="center"/>
    </xf>
    <xf numFmtId="0" fontId="10" fillId="0" borderId="0" xfId="0" applyFont="1" applyFill="1">
      <alignment vertical="center"/>
    </xf>
    <xf numFmtId="0" fontId="10" fillId="0" borderId="34" xfId="0" applyFont="1" applyFill="1" applyBorder="1">
      <alignment vertical="center"/>
    </xf>
    <xf numFmtId="0" fontId="10" fillId="0" borderId="33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10" fillId="0" borderId="35" xfId="0" applyFont="1" applyFill="1" applyBorder="1">
      <alignment vertical="center"/>
    </xf>
    <xf numFmtId="0" fontId="7" fillId="0" borderId="0" xfId="0" applyFont="1" applyFill="1">
      <alignment vertical="center"/>
    </xf>
    <xf numFmtId="0" fontId="7" fillId="0" borderId="0" xfId="0" applyFont="1" applyFill="1" applyBorder="1">
      <alignment vertical="center"/>
    </xf>
    <xf numFmtId="0" fontId="7" fillId="0" borderId="35" xfId="0" applyFont="1" applyFill="1" applyBorder="1">
      <alignment vertical="center"/>
    </xf>
    <xf numFmtId="0" fontId="16" fillId="0" borderId="0" xfId="0" applyFont="1" applyFill="1">
      <alignment vertical="center"/>
    </xf>
    <xf numFmtId="184" fontId="10" fillId="0" borderId="19" xfId="0" applyNumberFormat="1" applyFont="1" applyFill="1" applyBorder="1" applyAlignment="1">
      <alignment horizontal="right" vertical="center"/>
    </xf>
    <xf numFmtId="184" fontId="10" fillId="0" borderId="20" xfId="0" applyNumberFormat="1" applyFont="1" applyFill="1" applyBorder="1" applyAlignment="1">
      <alignment horizontal="right" vertical="center"/>
    </xf>
    <xf numFmtId="0" fontId="10" fillId="0" borderId="58" xfId="0" applyFont="1" applyFill="1" applyBorder="1" applyAlignment="1">
      <alignment vertical="center"/>
    </xf>
    <xf numFmtId="0" fontId="10" fillId="0" borderId="19" xfId="0" applyFont="1" applyFill="1" applyBorder="1" applyAlignment="1">
      <alignment vertical="center"/>
    </xf>
    <xf numFmtId="0" fontId="15" fillId="0" borderId="20" xfId="0" applyFont="1" applyFill="1" applyBorder="1" applyAlignment="1">
      <alignment horizontal="right" vertical="center"/>
    </xf>
    <xf numFmtId="0" fontId="10" fillId="0" borderId="18" xfId="0" applyFont="1" applyFill="1" applyBorder="1" applyAlignment="1">
      <alignment vertical="center"/>
    </xf>
    <xf numFmtId="180" fontId="10" fillId="0" borderId="58" xfId="0" applyNumberFormat="1" applyFont="1" applyFill="1" applyBorder="1" applyAlignment="1">
      <alignment horizontal="center" vertical="center"/>
    </xf>
    <xf numFmtId="180" fontId="10" fillId="0" borderId="19" xfId="0" applyNumberFormat="1" applyFont="1" applyFill="1" applyBorder="1" applyAlignment="1">
      <alignment horizontal="center" vertical="center"/>
    </xf>
    <xf numFmtId="180" fontId="10" fillId="0" borderId="20" xfId="0" applyNumberFormat="1" applyFont="1" applyFill="1" applyBorder="1" applyAlignment="1">
      <alignment horizontal="center" vertical="center"/>
    </xf>
    <xf numFmtId="180" fontId="10" fillId="0" borderId="18" xfId="0" applyNumberFormat="1" applyFont="1" applyFill="1" applyBorder="1" applyAlignment="1">
      <alignment horizontal="center" vertical="center"/>
    </xf>
    <xf numFmtId="179" fontId="10" fillId="0" borderId="0" xfId="0" applyNumberFormat="1" applyFont="1" applyFill="1" applyBorder="1" applyAlignment="1">
      <alignment vertical="center"/>
    </xf>
    <xf numFmtId="0" fontId="9" fillId="0" borderId="18" xfId="0" applyFont="1" applyFill="1" applyBorder="1" applyAlignment="1">
      <alignment vertical="center"/>
    </xf>
    <xf numFmtId="0" fontId="9" fillId="0" borderId="19" xfId="0" applyFont="1" applyFill="1" applyBorder="1" applyAlignment="1">
      <alignment vertical="center"/>
    </xf>
    <xf numFmtId="176" fontId="7" fillId="0" borderId="10" xfId="0" applyNumberFormat="1" applyFont="1" applyFill="1" applyBorder="1" applyAlignment="1">
      <alignment vertical="center"/>
    </xf>
    <xf numFmtId="176" fontId="7" fillId="0" borderId="23" xfId="0" applyNumberFormat="1" applyFont="1" applyFill="1" applyBorder="1" applyAlignment="1">
      <alignment horizontal="right" vertical="center"/>
    </xf>
    <xf numFmtId="176" fontId="7" fillId="0" borderId="13" xfId="0" applyNumberFormat="1" applyFont="1" applyFill="1" applyBorder="1" applyAlignment="1">
      <alignment vertical="center"/>
    </xf>
    <xf numFmtId="0" fontId="9" fillId="0" borderId="21" xfId="0" applyFont="1" applyFill="1" applyBorder="1" applyAlignment="1">
      <alignment horizontal="right" vertical="center"/>
    </xf>
    <xf numFmtId="0" fontId="3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0" fillId="0" borderId="0" xfId="0" applyFill="1">
      <alignment vertical="center"/>
    </xf>
    <xf numFmtId="0" fontId="7" fillId="0" borderId="34" xfId="0" applyFont="1" applyFill="1" applyBorder="1" applyAlignment="1">
      <alignment horizontal="right" vertical="center"/>
    </xf>
    <xf numFmtId="38" fontId="7" fillId="0" borderId="18" xfId="1" applyFont="1" applyFill="1" applyBorder="1" applyAlignment="1">
      <alignment horizontal="right" vertical="center"/>
    </xf>
    <xf numFmtId="0" fontId="7" fillId="0" borderId="19" xfId="0" applyFont="1" applyFill="1" applyBorder="1">
      <alignment vertical="center"/>
    </xf>
    <xf numFmtId="0" fontId="7" fillId="0" borderId="21" xfId="0" applyFont="1" applyFill="1" applyBorder="1">
      <alignment vertical="center"/>
    </xf>
    <xf numFmtId="38" fontId="7" fillId="0" borderId="34" xfId="1" applyFont="1" applyFill="1" applyBorder="1" applyAlignment="1">
      <alignment horizontal="right" vertical="center"/>
    </xf>
    <xf numFmtId="176" fontId="7" fillId="0" borderId="40" xfId="0" applyNumberFormat="1" applyFont="1" applyFill="1" applyBorder="1" applyAlignment="1">
      <alignment horizontal="right" vertical="center"/>
    </xf>
    <xf numFmtId="176" fontId="7" fillId="0" borderId="40" xfId="0" applyNumberFormat="1" applyFont="1" applyFill="1" applyBorder="1" applyAlignment="1">
      <alignment vertical="center"/>
    </xf>
    <xf numFmtId="176" fontId="7" fillId="0" borderId="38" xfId="0" applyNumberFormat="1" applyFont="1" applyFill="1" applyBorder="1" applyAlignment="1">
      <alignment vertical="center"/>
    </xf>
    <xf numFmtId="176" fontId="7" fillId="0" borderId="39" xfId="0" applyNumberFormat="1" applyFont="1" applyFill="1" applyBorder="1" applyAlignment="1">
      <alignment vertical="center"/>
    </xf>
    <xf numFmtId="38" fontId="7" fillId="0" borderId="40" xfId="1" applyFont="1" applyFill="1" applyBorder="1" applyAlignment="1">
      <alignment horizontal="right" vertical="center"/>
    </xf>
    <xf numFmtId="0" fontId="7" fillId="0" borderId="38" xfId="0" applyFont="1" applyFill="1" applyBorder="1">
      <alignment vertical="center"/>
    </xf>
    <xf numFmtId="0" fontId="7" fillId="0" borderId="41" xfId="0" applyFont="1" applyFill="1" applyBorder="1">
      <alignment vertical="center"/>
    </xf>
    <xf numFmtId="0" fontId="17" fillId="0" borderId="0" xfId="0" applyFont="1" applyFill="1">
      <alignment vertical="center"/>
    </xf>
    <xf numFmtId="0" fontId="12" fillId="0" borderId="0" xfId="0" applyFont="1" applyFill="1">
      <alignment vertical="center"/>
    </xf>
    <xf numFmtId="0" fontId="10" fillId="0" borderId="34" xfId="0" applyFont="1" applyFill="1" applyBorder="1" applyAlignment="1">
      <alignment horizontal="right" vertical="center"/>
    </xf>
    <xf numFmtId="177" fontId="10" fillId="0" borderId="10" xfId="1" applyNumberFormat="1" applyFont="1" applyFill="1" applyBorder="1" applyAlignment="1">
      <alignment vertical="center" shrinkToFit="1"/>
    </xf>
    <xf numFmtId="176" fontId="10" fillId="0" borderId="10" xfId="0" applyNumberFormat="1" applyFont="1" applyFill="1" applyBorder="1" applyAlignment="1">
      <alignment horizontal="right" vertical="center"/>
    </xf>
    <xf numFmtId="176" fontId="10" fillId="0" borderId="18" xfId="0" applyNumberFormat="1" applyFont="1" applyFill="1" applyBorder="1" applyAlignment="1">
      <alignment horizontal="right" vertical="center"/>
    </xf>
    <xf numFmtId="176" fontId="10" fillId="0" borderId="19" xfId="1" applyNumberFormat="1" applyFont="1" applyFill="1" applyBorder="1" applyAlignment="1">
      <alignment vertical="center"/>
    </xf>
    <xf numFmtId="176" fontId="10" fillId="0" borderId="20" xfId="1" applyNumberFormat="1" applyFont="1" applyFill="1" applyBorder="1" applyAlignment="1">
      <alignment vertical="center"/>
    </xf>
    <xf numFmtId="38" fontId="10" fillId="0" borderId="18" xfId="1" applyFont="1" applyFill="1" applyBorder="1" applyAlignment="1">
      <alignment horizontal="right" vertical="center"/>
    </xf>
    <xf numFmtId="0" fontId="10" fillId="0" borderId="19" xfId="0" applyFont="1" applyFill="1" applyBorder="1">
      <alignment vertical="center"/>
    </xf>
    <xf numFmtId="0" fontId="10" fillId="0" borderId="21" xfId="0" applyFont="1" applyFill="1" applyBorder="1">
      <alignment vertical="center"/>
    </xf>
    <xf numFmtId="38" fontId="10" fillId="0" borderId="34" xfId="1" applyFont="1" applyFill="1" applyBorder="1" applyAlignment="1">
      <alignment horizontal="right" vertical="center"/>
    </xf>
    <xf numFmtId="176" fontId="10" fillId="0" borderId="40" xfId="0" applyNumberFormat="1" applyFont="1" applyFill="1" applyBorder="1" applyAlignment="1">
      <alignment horizontal="right" vertical="center"/>
    </xf>
    <xf numFmtId="176" fontId="10" fillId="0" borderId="40" xfId="0" applyNumberFormat="1" applyFont="1" applyFill="1" applyBorder="1" applyAlignment="1">
      <alignment vertical="center"/>
    </xf>
    <xf numFmtId="176" fontId="10" fillId="0" borderId="38" xfId="0" applyNumberFormat="1" applyFont="1" applyFill="1" applyBorder="1" applyAlignment="1">
      <alignment vertical="center"/>
    </xf>
    <xf numFmtId="176" fontId="10" fillId="0" borderId="39" xfId="0" applyNumberFormat="1" applyFont="1" applyFill="1" applyBorder="1" applyAlignment="1">
      <alignment vertical="center"/>
    </xf>
    <xf numFmtId="38" fontId="10" fillId="0" borderId="40" xfId="1" applyFont="1" applyFill="1" applyBorder="1" applyAlignment="1">
      <alignment horizontal="right" vertical="center"/>
    </xf>
    <xf numFmtId="0" fontId="10" fillId="0" borderId="38" xfId="0" applyFont="1" applyFill="1" applyBorder="1">
      <alignment vertical="center"/>
    </xf>
    <xf numFmtId="0" fontId="10" fillId="0" borderId="41" xfId="0" applyFont="1" applyFill="1" applyBorder="1">
      <alignment vertical="center"/>
    </xf>
    <xf numFmtId="0" fontId="18" fillId="0" borderId="18" xfId="0" applyFont="1" applyFill="1" applyBorder="1" applyAlignment="1">
      <alignment vertical="center"/>
    </xf>
    <xf numFmtId="0" fontId="18" fillId="0" borderId="19" xfId="0" applyFont="1" applyFill="1" applyBorder="1" applyAlignment="1">
      <alignment vertical="center"/>
    </xf>
    <xf numFmtId="0" fontId="18" fillId="0" borderId="21" xfId="0" applyFont="1" applyFill="1" applyBorder="1" applyAlignment="1">
      <alignment horizontal="right" vertical="center"/>
    </xf>
    <xf numFmtId="176" fontId="10" fillId="0" borderId="10" xfId="0" applyNumberFormat="1" applyFont="1" applyFill="1" applyBorder="1" applyAlignment="1">
      <alignment vertical="center"/>
    </xf>
    <xf numFmtId="176" fontId="10" fillId="0" borderId="13" xfId="0" applyNumberFormat="1" applyFont="1" applyFill="1" applyBorder="1" applyAlignment="1">
      <alignment vertical="center"/>
    </xf>
    <xf numFmtId="176" fontId="10" fillId="0" borderId="23" xfId="0" applyNumberFormat="1" applyFont="1" applyFill="1" applyBorder="1" applyAlignment="1">
      <alignment horizontal="right" vertical="center"/>
    </xf>
    <xf numFmtId="0" fontId="18" fillId="0" borderId="18" xfId="0" applyFont="1" applyFill="1" applyBorder="1" applyAlignment="1">
      <alignment horizontal="right"/>
    </xf>
    <xf numFmtId="0" fontId="18" fillId="0" borderId="19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right"/>
    </xf>
    <xf numFmtId="0" fontId="18" fillId="0" borderId="21" xfId="0" applyFont="1" applyFill="1" applyBorder="1" applyAlignment="1">
      <alignment horizontal="right"/>
    </xf>
    <xf numFmtId="0" fontId="10" fillId="0" borderId="11" xfId="0" applyFont="1" applyFill="1" applyBorder="1" applyAlignment="1">
      <alignment vertical="center"/>
    </xf>
    <xf numFmtId="177" fontId="19" fillId="0" borderId="0" xfId="1" applyNumberFormat="1" applyFont="1" applyFill="1" applyBorder="1" applyAlignment="1">
      <alignment horizontal="right" vertical="center" indent="1"/>
    </xf>
    <xf numFmtId="38" fontId="19" fillId="0" borderId="0" xfId="1" applyFont="1" applyFill="1" applyBorder="1" applyAlignment="1">
      <alignment horizontal="right" vertical="center" indent="1"/>
    </xf>
    <xf numFmtId="177" fontId="17" fillId="0" borderId="0" xfId="0" applyNumberFormat="1" applyFont="1" applyFill="1" applyBorder="1">
      <alignment vertical="center"/>
    </xf>
    <xf numFmtId="177" fontId="17" fillId="0" borderId="0" xfId="0" applyNumberFormat="1" applyFont="1" applyFill="1">
      <alignment vertical="center"/>
    </xf>
    <xf numFmtId="0" fontId="10" fillId="0" borderId="0" xfId="0" applyFont="1" applyFill="1" applyAlignment="1"/>
    <xf numFmtId="0" fontId="10" fillId="0" borderId="0" xfId="0" applyFont="1" applyFill="1" applyAlignment="1">
      <alignment vertical="center"/>
    </xf>
    <xf numFmtId="0" fontId="18" fillId="0" borderId="0" xfId="0" applyFont="1" applyFill="1" applyAlignment="1">
      <alignment horizontal="right"/>
    </xf>
    <xf numFmtId="0" fontId="18" fillId="0" borderId="34" xfId="0" applyFont="1" applyFill="1" applyBorder="1" applyAlignment="1">
      <alignment horizontal="right"/>
    </xf>
    <xf numFmtId="0" fontId="18" fillId="0" borderId="35" xfId="0" applyFont="1" applyFill="1" applyBorder="1" applyAlignment="1">
      <alignment horizontal="right"/>
    </xf>
    <xf numFmtId="0" fontId="18" fillId="0" borderId="10" xfId="0" applyFont="1" applyFill="1" applyBorder="1" applyAlignment="1">
      <alignment horizontal="right"/>
    </xf>
    <xf numFmtId="0" fontId="18" fillId="0" borderId="11" xfId="0" applyFont="1" applyFill="1" applyBorder="1" applyAlignment="1">
      <alignment horizontal="right"/>
    </xf>
    <xf numFmtId="0" fontId="18" fillId="0" borderId="16" xfId="0" applyFont="1" applyFill="1" applyBorder="1" applyAlignment="1">
      <alignment horizontal="right"/>
    </xf>
    <xf numFmtId="0" fontId="10" fillId="0" borderId="16" xfId="0" applyFont="1" applyFill="1" applyBorder="1" applyAlignment="1">
      <alignment vertical="center"/>
    </xf>
    <xf numFmtId="43" fontId="10" fillId="0" borderId="0" xfId="1" applyNumberFormat="1" applyFont="1" applyFill="1" applyBorder="1" applyAlignment="1">
      <alignment horizontal="right" vertical="center"/>
    </xf>
    <xf numFmtId="0" fontId="10" fillId="0" borderId="44" xfId="0" applyFont="1" applyFill="1" applyBorder="1" applyAlignment="1">
      <alignment horizontal="center" vertical="center" wrapText="1"/>
    </xf>
    <xf numFmtId="0" fontId="10" fillId="0" borderId="45" xfId="0" applyFont="1" applyFill="1" applyBorder="1" applyAlignment="1">
      <alignment horizontal="center" vertical="center" wrapText="1"/>
    </xf>
    <xf numFmtId="0" fontId="10" fillId="0" borderId="46" xfId="0" applyFont="1" applyFill="1" applyBorder="1" applyAlignment="1">
      <alignment horizontal="center" vertical="center" wrapText="1"/>
    </xf>
    <xf numFmtId="0" fontId="18" fillId="0" borderId="47" xfId="0" applyFont="1" applyFill="1" applyBorder="1" applyAlignment="1">
      <alignment horizontal="right"/>
    </xf>
    <xf numFmtId="0" fontId="18" fillId="0" borderId="45" xfId="0" applyFont="1" applyFill="1" applyBorder="1" applyAlignment="1">
      <alignment horizontal="right"/>
    </xf>
    <xf numFmtId="0" fontId="10" fillId="0" borderId="48" xfId="0" applyFont="1" applyFill="1" applyBorder="1" applyAlignment="1">
      <alignment vertical="center"/>
    </xf>
    <xf numFmtId="0" fontId="18" fillId="0" borderId="49" xfId="0" applyFont="1" applyFill="1" applyBorder="1" applyAlignment="1">
      <alignment horizontal="right"/>
    </xf>
    <xf numFmtId="0" fontId="18" fillId="0" borderId="50" xfId="0" applyFont="1" applyFill="1" applyBorder="1" applyAlignment="1">
      <alignment horizontal="right"/>
    </xf>
    <xf numFmtId="0" fontId="18" fillId="0" borderId="51" xfId="0" applyFont="1" applyFill="1" applyBorder="1" applyAlignment="1">
      <alignment horizontal="right"/>
    </xf>
    <xf numFmtId="41" fontId="17" fillId="0" borderId="0" xfId="1" applyNumberFormat="1" applyFont="1" applyFill="1" applyBorder="1" applyAlignment="1">
      <alignment horizontal="right" vertical="center"/>
    </xf>
    <xf numFmtId="0" fontId="10" fillId="0" borderId="37" xfId="0" applyFont="1" applyFill="1" applyBorder="1" applyAlignment="1">
      <alignment horizontal="distributed" vertical="center" wrapText="1" indent="1"/>
    </xf>
    <xf numFmtId="0" fontId="10" fillId="0" borderId="38" xfId="0" applyFont="1" applyFill="1" applyBorder="1" applyAlignment="1">
      <alignment horizontal="distributed" vertical="center" wrapText="1" indent="1"/>
    </xf>
    <xf numFmtId="0" fontId="10" fillId="0" borderId="39" xfId="0" applyFont="1" applyFill="1" applyBorder="1" applyAlignment="1">
      <alignment horizontal="distributed" vertical="center" wrapText="1" indent="1"/>
    </xf>
    <xf numFmtId="41" fontId="17" fillId="0" borderId="40" xfId="1" applyNumberFormat="1" applyFont="1" applyFill="1" applyBorder="1" applyAlignment="1">
      <alignment horizontal="right" vertical="center"/>
    </xf>
    <xf numFmtId="41" fontId="17" fillId="0" borderId="38" xfId="1" applyNumberFormat="1" applyFont="1" applyFill="1" applyBorder="1" applyAlignment="1">
      <alignment horizontal="right" vertical="center"/>
    </xf>
    <xf numFmtId="0" fontId="10" fillId="0" borderId="41" xfId="0" applyFont="1" applyFill="1" applyBorder="1" applyAlignment="1">
      <alignment vertical="center"/>
    </xf>
    <xf numFmtId="0" fontId="10" fillId="0" borderId="0" xfId="0" applyFont="1" applyFill="1" applyAlignment="1">
      <alignment vertical="top"/>
    </xf>
    <xf numFmtId="0" fontId="18" fillId="0" borderId="0" xfId="0" applyFont="1" applyFill="1">
      <alignment vertical="center"/>
    </xf>
    <xf numFmtId="0" fontId="18" fillId="0" borderId="18" xfId="0" applyFont="1" applyFill="1" applyBorder="1">
      <alignment vertical="center"/>
    </xf>
    <xf numFmtId="0" fontId="18" fillId="0" borderId="19" xfId="0" applyFont="1" applyFill="1" applyBorder="1">
      <alignment vertical="center"/>
    </xf>
    <xf numFmtId="0" fontId="10" fillId="0" borderId="40" xfId="0" applyFont="1" applyFill="1" applyBorder="1">
      <alignment vertical="center"/>
    </xf>
    <xf numFmtId="0" fontId="10" fillId="0" borderId="39" xfId="0" applyFont="1" applyFill="1" applyBorder="1">
      <alignment vertical="center"/>
    </xf>
    <xf numFmtId="177" fontId="10" fillId="0" borderId="0" xfId="0" applyNumberFormat="1" applyFont="1" applyFill="1" applyBorder="1">
      <alignment vertical="center"/>
    </xf>
    <xf numFmtId="0" fontId="18" fillId="0" borderId="55" xfId="0" applyFont="1" applyFill="1" applyBorder="1" applyAlignment="1">
      <alignment horizontal="right" vertical="top"/>
    </xf>
    <xf numFmtId="0" fontId="18" fillId="0" borderId="21" xfId="0" applyFont="1" applyFill="1" applyBorder="1" applyAlignment="1">
      <alignment horizontal="right" vertical="top"/>
    </xf>
    <xf numFmtId="178" fontId="10" fillId="0" borderId="56" xfId="0" applyNumberFormat="1" applyFont="1" applyFill="1" applyBorder="1" applyAlignment="1">
      <alignment vertical="center"/>
    </xf>
    <xf numFmtId="178" fontId="10" fillId="0" borderId="16" xfId="0" applyNumberFormat="1" applyFont="1" applyFill="1" applyBorder="1" applyAlignment="1">
      <alignment vertical="center"/>
    </xf>
    <xf numFmtId="178" fontId="10" fillId="0" borderId="54" xfId="0" applyNumberFormat="1" applyFont="1" applyFill="1" applyBorder="1" applyAlignment="1">
      <alignment vertical="center"/>
    </xf>
    <xf numFmtId="178" fontId="10" fillId="0" borderId="22" xfId="0" applyNumberFormat="1" applyFont="1" applyFill="1" applyBorder="1" applyAlignment="1">
      <alignment vertical="center"/>
    </xf>
    <xf numFmtId="178" fontId="10" fillId="0" borderId="57" xfId="0" applyNumberFormat="1" applyFont="1" applyFill="1" applyBorder="1" applyAlignment="1">
      <alignment vertical="center"/>
    </xf>
    <xf numFmtId="178" fontId="10" fillId="0" borderId="26" xfId="0" applyNumberFormat="1" applyFont="1" applyFill="1" applyBorder="1" applyAlignment="1">
      <alignment vertical="center"/>
    </xf>
    <xf numFmtId="0" fontId="10" fillId="0" borderId="55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56" xfId="0" applyFont="1" applyFill="1" applyBorder="1" applyAlignment="1">
      <alignment vertical="center"/>
    </xf>
    <xf numFmtId="0" fontId="10" fillId="0" borderId="32" xfId="0" applyFont="1" applyFill="1" applyBorder="1">
      <alignment vertical="center"/>
    </xf>
    <xf numFmtId="0" fontId="10" fillId="0" borderId="0" xfId="0" applyFont="1" applyFill="1" applyAlignment="1">
      <alignment vertical="center" wrapText="1"/>
    </xf>
    <xf numFmtId="0" fontId="10" fillId="0" borderId="37" xfId="0" applyFont="1" applyFill="1" applyBorder="1">
      <alignment vertical="center"/>
    </xf>
    <xf numFmtId="179" fontId="10" fillId="0" borderId="0" xfId="0" applyNumberFormat="1" applyFont="1" applyFill="1" applyBorder="1" applyAlignment="1">
      <alignment horizontal="right" vertical="center"/>
    </xf>
    <xf numFmtId="180" fontId="10" fillId="0" borderId="66" xfId="0" applyNumberFormat="1" applyFont="1" applyFill="1" applyBorder="1" applyAlignment="1">
      <alignment horizontal="center" vertical="center"/>
    </xf>
    <xf numFmtId="180" fontId="10" fillId="0" borderId="11" xfId="0" applyNumberFormat="1" applyFont="1" applyFill="1" applyBorder="1" applyAlignment="1">
      <alignment horizontal="center" vertical="center"/>
    </xf>
    <xf numFmtId="180" fontId="10" fillId="0" borderId="12" xfId="0" applyNumberFormat="1" applyFont="1" applyFill="1" applyBorder="1" applyAlignment="1">
      <alignment horizontal="center" vertical="center"/>
    </xf>
    <xf numFmtId="180" fontId="10" fillId="0" borderId="10" xfId="0" applyNumberFormat="1" applyFont="1" applyFill="1" applyBorder="1" applyAlignment="1">
      <alignment horizontal="center" vertical="center"/>
    </xf>
    <xf numFmtId="179" fontId="10" fillId="0" borderId="0" xfId="0" applyNumberFormat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vertical="center"/>
    </xf>
    <xf numFmtId="0" fontId="7" fillId="0" borderId="31" xfId="0" applyFont="1" applyFill="1" applyBorder="1" applyAlignment="1" applyProtection="1">
      <protection locked="0"/>
    </xf>
    <xf numFmtId="0" fontId="7" fillId="0" borderId="19" xfId="0" applyFont="1" applyFill="1" applyBorder="1" applyAlignment="1" applyProtection="1">
      <protection locked="0"/>
    </xf>
    <xf numFmtId="0" fontId="7" fillId="0" borderId="20" xfId="0" applyFont="1" applyFill="1" applyBorder="1" applyAlignment="1" applyProtection="1">
      <protection locked="0"/>
    </xf>
    <xf numFmtId="0" fontId="7" fillId="0" borderId="18" xfId="0" applyFont="1" applyFill="1" applyBorder="1" applyAlignment="1" applyProtection="1">
      <protection locked="0"/>
    </xf>
    <xf numFmtId="0" fontId="9" fillId="0" borderId="20" xfId="0" applyFont="1" applyFill="1" applyBorder="1" applyAlignment="1" applyProtection="1">
      <alignment horizontal="right"/>
      <protection locked="0"/>
    </xf>
    <xf numFmtId="0" fontId="9" fillId="0" borderId="18" xfId="0" applyFont="1" applyFill="1" applyBorder="1" applyAlignment="1" applyProtection="1">
      <alignment horizontal="right"/>
      <protection locked="0"/>
    </xf>
    <xf numFmtId="0" fontId="9" fillId="0" borderId="19" xfId="0" applyFont="1" applyFill="1" applyBorder="1" applyAlignment="1" applyProtection="1">
      <alignment horizontal="right"/>
      <protection locked="0"/>
    </xf>
    <xf numFmtId="0" fontId="9" fillId="0" borderId="0" xfId="0" applyFont="1" applyFill="1" applyBorder="1" applyAlignment="1" applyProtection="1">
      <alignment horizontal="right"/>
      <protection locked="0"/>
    </xf>
    <xf numFmtId="0" fontId="9" fillId="0" borderId="21" xfId="0" applyFont="1" applyFill="1" applyBorder="1" applyAlignment="1" applyProtection="1">
      <alignment horizontal="right"/>
      <protection locked="0"/>
    </xf>
    <xf numFmtId="41" fontId="7" fillId="0" borderId="0" xfId="1" applyNumberFormat="1" applyFont="1" applyFill="1" applyBorder="1" applyAlignment="1" applyProtection="1">
      <alignment vertical="center"/>
      <protection locked="0"/>
    </xf>
    <xf numFmtId="0" fontId="7" fillId="0" borderId="34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7" fillId="0" borderId="35" xfId="0" applyFont="1" applyFill="1" applyBorder="1" applyAlignment="1" applyProtection="1">
      <alignment vertical="center"/>
      <protection locked="0"/>
    </xf>
    <xf numFmtId="0" fontId="7" fillId="0" borderId="32" xfId="0" applyFont="1" applyFill="1" applyBorder="1" applyAlignment="1" applyProtection="1">
      <alignment vertical="center"/>
      <protection locked="0"/>
    </xf>
    <xf numFmtId="0" fontId="7" fillId="0" borderId="33" xfId="0" applyFont="1" applyFill="1" applyBorder="1" applyAlignment="1" applyProtection="1">
      <alignment vertical="center"/>
      <protection locked="0"/>
    </xf>
    <xf numFmtId="41" fontId="7" fillId="0" borderId="0" xfId="0" applyNumberFormat="1" applyFont="1" applyFill="1" applyBorder="1" applyAlignment="1" applyProtection="1">
      <alignment vertical="center"/>
      <protection locked="0"/>
    </xf>
    <xf numFmtId="0" fontId="7" fillId="0" borderId="36" xfId="0" applyFont="1" applyFill="1" applyBorder="1" applyAlignment="1" applyProtection="1">
      <alignment vertical="center"/>
      <protection locked="0"/>
    </xf>
    <xf numFmtId="0" fontId="7" fillId="0" borderId="11" xfId="0" applyFont="1" applyFill="1" applyBorder="1" applyAlignment="1" applyProtection="1">
      <alignment vertical="center"/>
      <protection locked="0"/>
    </xf>
    <xf numFmtId="0" fontId="7" fillId="0" borderId="12" xfId="0" applyFont="1" applyFill="1" applyBorder="1" applyAlignment="1" applyProtection="1">
      <alignment vertical="center"/>
      <protection locked="0"/>
    </xf>
    <xf numFmtId="41" fontId="7" fillId="0" borderId="11" xfId="0" applyNumberFormat="1" applyFont="1" applyFill="1" applyBorder="1" applyAlignment="1" applyProtection="1">
      <alignment vertical="center"/>
      <protection locked="0"/>
    </xf>
    <xf numFmtId="41" fontId="7" fillId="0" borderId="19" xfId="1" applyNumberFormat="1" applyFont="1" applyFill="1" applyBorder="1" applyAlignment="1" applyProtection="1">
      <alignment vertical="center"/>
      <protection locked="0"/>
    </xf>
    <xf numFmtId="0" fontId="7" fillId="0" borderId="37" xfId="0" applyFont="1" applyFill="1" applyBorder="1" applyAlignment="1" applyProtection="1">
      <alignment vertical="center"/>
      <protection locked="0"/>
    </xf>
    <xf numFmtId="0" fontId="7" fillId="0" borderId="38" xfId="0" applyFont="1" applyFill="1" applyBorder="1" applyAlignment="1" applyProtection="1">
      <alignment vertical="center"/>
      <protection locked="0"/>
    </xf>
    <xf numFmtId="0" fontId="7" fillId="0" borderId="39" xfId="0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>
      <alignment vertical="center" wrapText="1"/>
    </xf>
    <xf numFmtId="41" fontId="10" fillId="0" borderId="0" xfId="0" applyNumberFormat="1" applyFont="1" applyFill="1" applyBorder="1" applyAlignment="1" applyProtection="1">
      <alignment vertical="center"/>
      <protection locked="0"/>
    </xf>
    <xf numFmtId="41" fontId="10" fillId="0" borderId="33" xfId="0" applyNumberFormat="1" applyFont="1" applyFill="1" applyBorder="1" applyAlignment="1" applyProtection="1">
      <alignment vertical="center"/>
      <protection locked="0"/>
    </xf>
    <xf numFmtId="41" fontId="10" fillId="0" borderId="11" xfId="0" applyNumberFormat="1" applyFont="1" applyFill="1" applyBorder="1" applyAlignment="1" applyProtection="1">
      <alignment vertical="center"/>
      <protection locked="0"/>
    </xf>
    <xf numFmtId="41" fontId="10" fillId="0" borderId="12" xfId="0" applyNumberFormat="1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0" fontId="10" fillId="0" borderId="33" xfId="0" applyFont="1" applyFill="1" applyBorder="1" applyAlignment="1" applyProtection="1">
      <alignment vertical="center"/>
      <protection locked="0"/>
    </xf>
    <xf numFmtId="0" fontId="10" fillId="0" borderId="38" xfId="0" applyFont="1" applyFill="1" applyBorder="1" applyAlignment="1" applyProtection="1">
      <alignment vertical="center"/>
      <protection locked="0"/>
    </xf>
    <xf numFmtId="0" fontId="10" fillId="0" borderId="39" xfId="0" applyFont="1" applyFill="1" applyBorder="1" applyAlignment="1" applyProtection="1">
      <alignment vertical="center"/>
      <protection locked="0"/>
    </xf>
    <xf numFmtId="0" fontId="9" fillId="0" borderId="19" xfId="0" applyFont="1" applyFill="1" applyBorder="1" applyAlignment="1">
      <alignment horizontal="right" vertical="center"/>
    </xf>
    <xf numFmtId="0" fontId="9" fillId="0" borderId="20" xfId="0" applyFont="1" applyFill="1" applyBorder="1" applyAlignment="1">
      <alignment horizontal="right" vertical="center"/>
    </xf>
    <xf numFmtId="176" fontId="7" fillId="0" borderId="34" xfId="0" applyNumberFormat="1" applyFont="1" applyFill="1" applyBorder="1" applyAlignment="1">
      <alignment horizontal="right" vertical="center"/>
    </xf>
    <xf numFmtId="176" fontId="7" fillId="0" borderId="19" xfId="1" applyNumberFormat="1" applyFont="1" applyFill="1" applyBorder="1" applyAlignment="1">
      <alignment horizontal="right" vertical="center"/>
    </xf>
    <xf numFmtId="176" fontId="7" fillId="0" borderId="20" xfId="1" applyNumberFormat="1" applyFont="1" applyFill="1" applyBorder="1" applyAlignment="1">
      <alignment horizontal="right" vertical="center"/>
    </xf>
    <xf numFmtId="176" fontId="10" fillId="0" borderId="0" xfId="0" applyNumberFormat="1" applyFont="1" applyFill="1" applyBorder="1" applyAlignment="1">
      <alignment vertical="center" shrinkToFit="1"/>
    </xf>
    <xf numFmtId="176" fontId="10" fillId="0" borderId="33" xfId="0" applyNumberFormat="1" applyFont="1" applyFill="1" applyBorder="1" applyAlignment="1">
      <alignment vertical="center" shrinkToFit="1"/>
    </xf>
    <xf numFmtId="0" fontId="18" fillId="0" borderId="19" xfId="0" applyFont="1" applyFill="1" applyBorder="1" applyAlignment="1">
      <alignment horizontal="right" vertical="center"/>
    </xf>
    <xf numFmtId="0" fontId="18" fillId="0" borderId="20" xfId="0" applyFont="1" applyFill="1" applyBorder="1" applyAlignment="1">
      <alignment horizontal="right" vertical="center"/>
    </xf>
    <xf numFmtId="176" fontId="10" fillId="0" borderId="19" xfId="1" applyNumberFormat="1" applyFont="1" applyFill="1" applyBorder="1" applyAlignment="1">
      <alignment horizontal="right" vertical="center"/>
    </xf>
    <xf numFmtId="176" fontId="10" fillId="0" borderId="20" xfId="1" applyNumberFormat="1" applyFont="1" applyFill="1" applyBorder="1" applyAlignment="1">
      <alignment horizontal="right" vertical="center"/>
    </xf>
    <xf numFmtId="176" fontId="10" fillId="0" borderId="34" xfId="0" applyNumberFormat="1" applyFont="1" applyFill="1" applyBorder="1" applyAlignment="1">
      <alignment horizontal="right" vertical="center"/>
    </xf>
    <xf numFmtId="41" fontId="10" fillId="0" borderId="0" xfId="1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distributed" vertical="center" indent="1"/>
    </xf>
    <xf numFmtId="0" fontId="10" fillId="0" borderId="33" xfId="0" applyFont="1" applyFill="1" applyBorder="1" applyAlignment="1">
      <alignment horizontal="distributed" vertical="center" indent="1"/>
    </xf>
    <xf numFmtId="0" fontId="10" fillId="0" borderId="32" xfId="0" applyFont="1" applyFill="1" applyBorder="1" applyAlignment="1">
      <alignment horizontal="distributed" vertical="center" indent="1"/>
    </xf>
    <xf numFmtId="41" fontId="10" fillId="0" borderId="0" xfId="1" applyNumberFormat="1" applyFont="1" applyFill="1" applyBorder="1" applyAlignment="1">
      <alignment horizontal="right" vertical="center"/>
    </xf>
    <xf numFmtId="0" fontId="12" fillId="0" borderId="10" xfId="0" applyFont="1" applyFill="1" applyBorder="1">
      <alignment vertical="center"/>
    </xf>
    <xf numFmtId="0" fontId="10" fillId="0" borderId="19" xfId="0" applyFont="1" applyFill="1" applyBorder="1" applyAlignment="1">
      <alignment horizontal="right" vertical="center"/>
    </xf>
    <xf numFmtId="0" fontId="10" fillId="0" borderId="19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34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33" xfId="0" applyFont="1" applyFill="1" applyBorder="1" applyAlignment="1">
      <alignment vertical="center"/>
    </xf>
    <xf numFmtId="0" fontId="11" fillId="0" borderId="0" xfId="0" applyFont="1" applyFill="1">
      <alignment vertical="center"/>
    </xf>
    <xf numFmtId="0" fontId="9" fillId="0" borderId="0" xfId="0" applyFont="1" applyFill="1" applyBorder="1" applyAlignment="1">
      <alignment horizontal="right"/>
    </xf>
    <xf numFmtId="0" fontId="6" fillId="0" borderId="0" xfId="0" applyFont="1" applyFill="1" applyBorder="1">
      <alignment vertical="center"/>
    </xf>
    <xf numFmtId="0" fontId="9" fillId="0" borderId="0" xfId="0" applyFont="1" applyFill="1" applyAlignment="1">
      <alignment horizontal="right"/>
    </xf>
    <xf numFmtId="177" fontId="6" fillId="0" borderId="0" xfId="0" applyNumberFormat="1" applyFont="1" applyFill="1">
      <alignment vertical="center"/>
    </xf>
    <xf numFmtId="0" fontId="9" fillId="0" borderId="0" xfId="0" applyFont="1" applyFill="1">
      <alignment vertical="center"/>
    </xf>
    <xf numFmtId="177" fontId="7" fillId="0" borderId="0" xfId="0" applyNumberFormat="1" applyFont="1" applyFill="1" applyBorder="1">
      <alignment vertical="center"/>
    </xf>
    <xf numFmtId="177" fontId="7" fillId="0" borderId="0" xfId="0" applyNumberFormat="1" applyFont="1" applyFill="1">
      <alignment vertical="center"/>
    </xf>
    <xf numFmtId="0" fontId="8" fillId="0" borderId="0" xfId="0" applyFont="1" applyFill="1">
      <alignment vertical="center"/>
    </xf>
    <xf numFmtId="0" fontId="13" fillId="0" borderId="0" xfId="0" applyFont="1" applyFill="1">
      <alignment vertical="center"/>
    </xf>
    <xf numFmtId="0" fontId="21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/>
    <xf numFmtId="0" fontId="10" fillId="0" borderId="7" xfId="0" applyFont="1" applyBorder="1" applyAlignment="1" applyProtection="1">
      <alignment horizontal="center" vertical="center"/>
    </xf>
    <xf numFmtId="189" fontId="15" fillId="0" borderId="31" xfId="0" applyNumberFormat="1" applyFont="1" applyBorder="1" applyAlignment="1" applyProtection="1">
      <alignment horizontal="center" vertical="center"/>
    </xf>
    <xf numFmtId="189" fontId="15" fillId="0" borderId="19" xfId="0" applyNumberFormat="1" applyFont="1" applyBorder="1" applyAlignment="1" applyProtection="1">
      <alignment horizontal="center" vertical="center"/>
    </xf>
    <xf numFmtId="189" fontId="15" fillId="0" borderId="18" xfId="0" applyNumberFormat="1" applyFont="1" applyBorder="1" applyAlignment="1" applyProtection="1">
      <alignment horizontal="center" vertical="center"/>
    </xf>
    <xf numFmtId="0" fontId="22" fillId="0" borderId="0" xfId="0" applyFont="1" applyBorder="1" applyAlignment="1" applyProtection="1"/>
    <xf numFmtId="189" fontId="10" fillId="0" borderId="32" xfId="0" applyNumberFormat="1" applyFont="1" applyBorder="1" applyAlignment="1" applyProtection="1">
      <alignment horizontal="right" vertical="center"/>
    </xf>
    <xf numFmtId="189" fontId="10" fillId="0" borderId="0" xfId="0" applyNumberFormat="1" applyFont="1" applyBorder="1" applyAlignment="1" applyProtection="1">
      <alignment vertical="center"/>
    </xf>
    <xf numFmtId="189" fontId="10" fillId="0" borderId="0" xfId="0" applyNumberFormat="1" applyFont="1" applyFill="1" applyBorder="1" applyAlignment="1" applyProtection="1">
      <alignment horizontal="distributed" vertical="center" wrapText="1"/>
    </xf>
    <xf numFmtId="189" fontId="10" fillId="0" borderId="33" xfId="0" applyNumberFormat="1" applyFont="1" applyBorder="1" applyAlignment="1" applyProtection="1">
      <alignment vertical="center" wrapText="1"/>
    </xf>
    <xf numFmtId="189" fontId="10" fillId="0" borderId="34" xfId="0" applyNumberFormat="1" applyFont="1" applyBorder="1" applyAlignment="1" applyProtection="1">
      <alignment horizontal="right" vertical="center" wrapText="1"/>
    </xf>
    <xf numFmtId="189" fontId="10" fillId="0" borderId="0" xfId="0" applyNumberFormat="1" applyFont="1" applyFill="1" applyBorder="1" applyAlignment="1" applyProtection="1">
      <alignment horizontal="right" vertical="center"/>
    </xf>
    <xf numFmtId="189" fontId="10" fillId="0" borderId="33" xfId="0" applyNumberFormat="1" applyFont="1" applyBorder="1" applyAlignment="1" applyProtection="1">
      <alignment horizontal="right" vertical="center"/>
    </xf>
    <xf numFmtId="190" fontId="10" fillId="0" borderId="34" xfId="0" applyNumberFormat="1" applyFont="1" applyBorder="1" applyAlignment="1">
      <alignment horizontal="right" vertical="center"/>
    </xf>
    <xf numFmtId="189" fontId="10" fillId="0" borderId="0" xfId="0" applyNumberFormat="1" applyFont="1" applyBorder="1" applyAlignment="1" applyProtection="1">
      <alignment horizontal="right" vertical="center"/>
    </xf>
    <xf numFmtId="189" fontId="10" fillId="0" borderId="35" xfId="0" applyNumberFormat="1" applyFont="1" applyBorder="1" applyAlignment="1" applyProtection="1">
      <alignment horizontal="right" vertical="center"/>
    </xf>
    <xf numFmtId="189" fontId="10" fillId="0" borderId="32" xfId="0" applyNumberFormat="1" applyFont="1" applyBorder="1" applyAlignment="1" applyProtection="1">
      <alignment horizontal="center" vertical="center"/>
    </xf>
    <xf numFmtId="189" fontId="10" fillId="0" borderId="0" xfId="0" applyNumberFormat="1" applyFont="1" applyBorder="1" applyAlignment="1" applyProtection="1">
      <alignment horizontal="center" vertical="center"/>
    </xf>
    <xf numFmtId="189" fontId="23" fillId="0" borderId="33" xfId="0" applyNumberFormat="1" applyFont="1" applyBorder="1" applyAlignment="1" applyProtection="1">
      <alignment horizontal="center" vertical="center"/>
    </xf>
    <xf numFmtId="189" fontId="10" fillId="0" borderId="34" xfId="0" applyNumberFormat="1" applyFont="1" applyBorder="1" applyAlignment="1" applyProtection="1">
      <alignment horizontal="center" vertical="center"/>
    </xf>
    <xf numFmtId="189" fontId="10" fillId="0" borderId="0" xfId="0" applyNumberFormat="1" applyFont="1" applyBorder="1" applyAlignment="1" applyProtection="1">
      <alignment horizontal="right"/>
    </xf>
    <xf numFmtId="189" fontId="23" fillId="0" borderId="33" xfId="0" applyNumberFormat="1" applyFont="1" applyBorder="1" applyAlignment="1" applyProtection="1">
      <alignment horizontal="right"/>
    </xf>
    <xf numFmtId="189" fontId="23" fillId="0" borderId="35" xfId="0" applyNumberFormat="1" applyFont="1" applyBorder="1" applyAlignment="1" applyProtection="1">
      <alignment horizontal="right"/>
    </xf>
    <xf numFmtId="189" fontId="10" fillId="0" borderId="33" xfId="0" applyNumberFormat="1" applyFont="1" applyBorder="1" applyAlignment="1" applyProtection="1">
      <alignment horizontal="center" vertical="center"/>
    </xf>
    <xf numFmtId="189" fontId="10" fillId="0" borderId="33" xfId="0" applyNumberFormat="1" applyFont="1" applyFill="1" applyBorder="1" applyAlignment="1" applyProtection="1">
      <alignment horizontal="right" vertical="center"/>
    </xf>
    <xf numFmtId="189" fontId="10" fillId="0" borderId="0" xfId="0" applyNumberFormat="1" applyFont="1" applyBorder="1" applyAlignment="1" applyProtection="1">
      <alignment horizontal="distributed" vertical="center" wrapText="1"/>
    </xf>
    <xf numFmtId="189" fontId="10" fillId="0" borderId="32" xfId="0" applyNumberFormat="1" applyFont="1" applyFill="1" applyBorder="1" applyAlignment="1" applyProtection="1">
      <alignment horizontal="center" vertical="center"/>
    </xf>
    <xf numFmtId="189" fontId="10" fillId="0" borderId="0" xfId="0" applyNumberFormat="1" applyFont="1" applyFill="1" applyBorder="1" applyAlignment="1" applyProtection="1">
      <alignment horizontal="center" vertical="center"/>
    </xf>
    <xf numFmtId="189" fontId="10" fillId="0" borderId="34" xfId="0" applyNumberFormat="1" applyFont="1" applyFill="1" applyBorder="1" applyAlignment="1" applyProtection="1">
      <alignment horizontal="center" vertical="center"/>
    </xf>
    <xf numFmtId="189" fontId="10" fillId="0" borderId="10" xfId="0" applyNumberFormat="1" applyFont="1" applyFill="1" applyBorder="1" applyAlignment="1" applyProtection="1">
      <alignment horizontal="center" vertical="center"/>
    </xf>
    <xf numFmtId="189" fontId="10" fillId="0" borderId="13" xfId="0" applyNumberFormat="1" applyFont="1" applyBorder="1" applyAlignment="1" applyProtection="1">
      <alignment horizontal="right" vertical="center"/>
    </xf>
    <xf numFmtId="189" fontId="24" fillId="0" borderId="14" xfId="0" applyNumberFormat="1" applyFont="1" applyFill="1" applyBorder="1" applyAlignment="1" applyProtection="1">
      <alignment horizontal="right" vertical="center"/>
    </xf>
    <xf numFmtId="189" fontId="10" fillId="0" borderId="15" xfId="0" applyNumberFormat="1" applyFont="1" applyFill="1" applyBorder="1" applyAlignment="1" applyProtection="1">
      <alignment horizontal="right" vertical="center"/>
    </xf>
    <xf numFmtId="189" fontId="24" fillId="0" borderId="14" xfId="0" applyNumberFormat="1" applyFont="1" applyBorder="1" applyAlignment="1" applyProtection="1">
      <alignment horizontal="right" vertical="center"/>
    </xf>
    <xf numFmtId="189" fontId="10" fillId="0" borderId="15" xfId="0" applyNumberFormat="1" applyFont="1" applyBorder="1" applyAlignment="1" applyProtection="1">
      <alignment horizontal="right" vertical="center"/>
    </xf>
    <xf numFmtId="190" fontId="24" fillId="0" borderId="10" xfId="0" applyNumberFormat="1" applyFont="1" applyBorder="1" applyAlignment="1">
      <alignment horizontal="right" vertical="center"/>
    </xf>
    <xf numFmtId="189" fontId="24" fillId="0" borderId="11" xfId="0" applyNumberFormat="1" applyFont="1" applyBorder="1" applyAlignment="1" applyProtection="1">
      <alignment horizontal="right" vertical="center"/>
    </xf>
    <xf numFmtId="189" fontId="25" fillId="0" borderId="16" xfId="0" applyNumberFormat="1" applyFont="1" applyBorder="1" applyAlignment="1" applyProtection="1">
      <alignment horizontal="right" vertical="center"/>
    </xf>
    <xf numFmtId="0" fontId="0" fillId="0" borderId="31" xfId="0" applyFont="1" applyBorder="1" applyAlignment="1" applyProtection="1"/>
    <xf numFmtId="0" fontId="0" fillId="0" borderId="19" xfId="0" applyFont="1" applyBorder="1" applyAlignment="1" applyProtection="1"/>
    <xf numFmtId="0" fontId="0" fillId="0" borderId="21" xfId="0" applyFont="1" applyBorder="1" applyAlignment="1" applyProtection="1"/>
    <xf numFmtId="0" fontId="0" fillId="0" borderId="32" xfId="0" applyFont="1" applyBorder="1" applyAlignment="1" applyProtection="1"/>
    <xf numFmtId="0" fontId="0" fillId="0" borderId="35" xfId="0" applyFont="1" applyBorder="1" applyAlignment="1" applyProtection="1"/>
    <xf numFmtId="0" fontId="0" fillId="0" borderId="37" xfId="0" applyFont="1" applyBorder="1" applyAlignment="1" applyProtection="1"/>
    <xf numFmtId="0" fontId="0" fillId="0" borderId="38" xfId="0" applyFont="1" applyBorder="1" applyAlignment="1" applyProtection="1"/>
    <xf numFmtId="0" fontId="0" fillId="0" borderId="41" xfId="0" applyFont="1" applyBorder="1" applyAlignment="1" applyProtection="1"/>
    <xf numFmtId="191" fontId="10" fillId="0" borderId="0" xfId="0" applyNumberFormat="1" applyFont="1" applyBorder="1" applyAlignment="1" applyProtection="1">
      <alignment horizontal="right" vertical="center"/>
    </xf>
    <xf numFmtId="0" fontId="23" fillId="0" borderId="0" xfId="3" applyFont="1" applyFill="1" applyBorder="1" applyAlignment="1" applyProtection="1"/>
    <xf numFmtId="0" fontId="21" fillId="0" borderId="0" xfId="3" applyFont="1" applyFill="1" applyBorder="1" applyAlignment="1" applyProtection="1">
      <alignment vertical="center"/>
    </xf>
    <xf numFmtId="0" fontId="26" fillId="0" borderId="0" xfId="3" applyFont="1" applyFill="1" applyBorder="1" applyAlignment="1" applyProtection="1"/>
    <xf numFmtId="0" fontId="1" fillId="0" borderId="0" xfId="4" applyFill="1">
      <alignment vertical="center"/>
    </xf>
    <xf numFmtId="0" fontId="10" fillId="0" borderId="0" xfId="3" applyFont="1" applyFill="1" applyBorder="1" applyAlignment="1" applyProtection="1">
      <alignment vertical="center"/>
    </xf>
    <xf numFmtId="189" fontId="10" fillId="0" borderId="76" xfId="3" applyNumberFormat="1" applyFont="1" applyFill="1" applyBorder="1" applyAlignment="1" applyProtection="1">
      <alignment horizontal="right" vertical="center"/>
    </xf>
    <xf numFmtId="189" fontId="10" fillId="0" borderId="77" xfId="3" applyNumberFormat="1" applyFont="1" applyFill="1" applyBorder="1" applyAlignment="1" applyProtection="1">
      <alignment horizontal="right" vertical="center"/>
    </xf>
    <xf numFmtId="189" fontId="10" fillId="0" borderId="77" xfId="3" applyNumberFormat="1" applyFont="1" applyFill="1" applyBorder="1" applyAlignment="1" applyProtection="1">
      <alignment horizontal="right" vertical="center" wrapText="1"/>
    </xf>
    <xf numFmtId="189" fontId="10" fillId="0" borderId="78" xfId="3" applyNumberFormat="1" applyFont="1" applyFill="1" applyBorder="1" applyAlignment="1" applyProtection="1">
      <alignment horizontal="right" vertical="center" wrapText="1"/>
    </xf>
    <xf numFmtId="189" fontId="18" fillId="0" borderId="77" xfId="3" applyNumberFormat="1" applyFont="1" applyFill="1" applyBorder="1" applyAlignment="1" applyProtection="1">
      <alignment horizontal="right" vertical="center"/>
    </xf>
    <xf numFmtId="189" fontId="10" fillId="0" borderId="79" xfId="3" applyNumberFormat="1" applyFont="1" applyFill="1" applyBorder="1" applyAlignment="1" applyProtection="1">
      <alignment horizontal="right" vertical="center" wrapText="1"/>
    </xf>
    <xf numFmtId="189" fontId="18" fillId="0" borderId="78" xfId="3" applyNumberFormat="1" applyFont="1" applyFill="1" applyBorder="1" applyAlignment="1" applyProtection="1">
      <alignment horizontal="right" vertical="center"/>
    </xf>
    <xf numFmtId="189" fontId="10" fillId="0" borderId="18" xfId="3" applyNumberFormat="1" applyFont="1" applyFill="1" applyBorder="1" applyAlignment="1" applyProtection="1">
      <alignment horizontal="right" vertical="center" wrapText="1"/>
    </xf>
    <xf numFmtId="189" fontId="18" fillId="0" borderId="19" xfId="3" applyNumberFormat="1" applyFont="1" applyFill="1" applyBorder="1" applyAlignment="1" applyProtection="1">
      <alignment horizontal="right" vertical="center"/>
    </xf>
    <xf numFmtId="189" fontId="18" fillId="0" borderId="20" xfId="3" applyNumberFormat="1" applyFont="1" applyFill="1" applyBorder="1" applyAlignment="1" applyProtection="1">
      <alignment horizontal="right" vertical="center"/>
    </xf>
    <xf numFmtId="189" fontId="18" fillId="0" borderId="80" xfId="3" applyNumberFormat="1" applyFont="1" applyFill="1" applyBorder="1" applyAlignment="1" applyProtection="1">
      <alignment horizontal="right" vertical="center"/>
    </xf>
    <xf numFmtId="189" fontId="17" fillId="0" borderId="0" xfId="3" applyNumberFormat="1" applyFont="1" applyFill="1" applyBorder="1" applyAlignment="1" applyProtection="1">
      <alignment horizontal="right" vertical="center"/>
    </xf>
    <xf numFmtId="0" fontId="1" fillId="0" borderId="0" xfId="4" applyFill="1" applyAlignment="1">
      <alignment horizontal="right" vertical="center"/>
    </xf>
    <xf numFmtId="189" fontId="10" fillId="0" borderId="32" xfId="3" applyNumberFormat="1" applyFont="1" applyFill="1" applyBorder="1" applyAlignment="1" applyProtection="1">
      <alignment horizontal="right" vertical="center"/>
    </xf>
    <xf numFmtId="189" fontId="10" fillId="0" borderId="0" xfId="3" applyNumberFormat="1" applyFont="1" applyFill="1" applyBorder="1" applyAlignment="1" applyProtection="1">
      <alignment horizontal="center" vertical="center"/>
    </xf>
    <xf numFmtId="189" fontId="10" fillId="0" borderId="0" xfId="3" applyNumberFormat="1" applyFont="1" applyFill="1" applyBorder="1" applyAlignment="1" applyProtection="1">
      <alignment horizontal="distributed" vertical="center" wrapText="1"/>
    </xf>
    <xf numFmtId="189" fontId="10" fillId="0" borderId="33" xfId="3" applyNumberFormat="1" applyFont="1" applyFill="1" applyBorder="1" applyAlignment="1" applyProtection="1">
      <alignment vertical="center" wrapText="1"/>
    </xf>
    <xf numFmtId="189" fontId="10" fillId="0" borderId="0" xfId="3" applyNumberFormat="1" applyFont="1" applyFill="1" applyBorder="1" applyAlignment="1" applyProtection="1">
      <alignment horizontal="right" vertical="center" wrapText="1"/>
    </xf>
    <xf numFmtId="189" fontId="10" fillId="0" borderId="0" xfId="3" applyNumberFormat="1" applyFont="1" applyFill="1" applyBorder="1" applyAlignment="1" applyProtection="1">
      <alignment horizontal="right" vertical="center"/>
    </xf>
    <xf numFmtId="189" fontId="10" fillId="0" borderId="34" xfId="3" applyNumberFormat="1" applyFont="1" applyFill="1" applyBorder="1" applyAlignment="1" applyProtection="1">
      <alignment horizontal="right" vertical="center" wrapText="1"/>
    </xf>
    <xf numFmtId="190" fontId="10" fillId="0" borderId="34" xfId="4" applyNumberFormat="1" applyFont="1" applyFill="1" applyBorder="1" applyAlignment="1">
      <alignment horizontal="right" vertical="center"/>
    </xf>
    <xf numFmtId="189" fontId="10" fillId="0" borderId="33" xfId="3" applyNumberFormat="1" applyFont="1" applyFill="1" applyBorder="1" applyAlignment="1" applyProtection="1">
      <alignment horizontal="right" vertical="center"/>
    </xf>
    <xf numFmtId="189" fontId="10" fillId="0" borderId="35" xfId="3" applyNumberFormat="1" applyFont="1" applyFill="1" applyBorder="1" applyAlignment="1" applyProtection="1">
      <alignment horizontal="right" vertical="center"/>
    </xf>
    <xf numFmtId="189" fontId="26" fillId="0" borderId="0" xfId="3" applyNumberFormat="1" applyFont="1" applyFill="1" applyBorder="1" applyAlignment="1" applyProtection="1">
      <alignment horizontal="right" vertical="center"/>
    </xf>
    <xf numFmtId="0" fontId="1" fillId="0" borderId="0" xfId="4" applyFill="1" applyAlignment="1">
      <alignment vertical="center"/>
    </xf>
    <xf numFmtId="189" fontId="10" fillId="0" borderId="36" xfId="3" applyNumberFormat="1" applyFont="1" applyFill="1" applyBorder="1" applyAlignment="1" applyProtection="1">
      <alignment horizontal="right" vertical="center"/>
    </xf>
    <xf numFmtId="189" fontId="10" fillId="0" borderId="11" xfId="3" applyNumberFormat="1" applyFont="1" applyFill="1" applyBorder="1" applyAlignment="1" applyProtection="1">
      <alignment horizontal="right" vertical="center"/>
    </xf>
    <xf numFmtId="189" fontId="10" fillId="0" borderId="11" xfId="3" applyNumberFormat="1" applyFont="1" applyFill="1" applyBorder="1" applyAlignment="1" applyProtection="1">
      <alignment horizontal="right" vertical="center" wrapText="1"/>
    </xf>
    <xf numFmtId="189" fontId="10" fillId="0" borderId="12" xfId="3" applyNumberFormat="1" applyFont="1" applyFill="1" applyBorder="1" applyAlignment="1" applyProtection="1">
      <alignment horizontal="right" vertical="center" wrapText="1"/>
    </xf>
    <xf numFmtId="189" fontId="18" fillId="0" borderId="11" xfId="3" applyNumberFormat="1" applyFont="1" applyFill="1" applyBorder="1" applyAlignment="1" applyProtection="1">
      <alignment horizontal="right" vertical="center"/>
    </xf>
    <xf numFmtId="189" fontId="10" fillId="0" borderId="10" xfId="3" applyNumberFormat="1" applyFont="1" applyFill="1" applyBorder="1" applyAlignment="1" applyProtection="1">
      <alignment horizontal="right" vertical="center" wrapText="1"/>
    </xf>
    <xf numFmtId="189" fontId="18" fillId="0" borderId="12" xfId="3" applyNumberFormat="1" applyFont="1" applyFill="1" applyBorder="1" applyAlignment="1" applyProtection="1">
      <alignment horizontal="right" vertical="center"/>
    </xf>
    <xf numFmtId="189" fontId="18" fillId="0" borderId="16" xfId="3" applyNumberFormat="1" applyFont="1" applyFill="1" applyBorder="1" applyAlignment="1" applyProtection="1">
      <alignment horizontal="right" vertical="center"/>
    </xf>
    <xf numFmtId="190" fontId="24" fillId="0" borderId="13" xfId="4" applyNumberFormat="1" applyFont="1" applyFill="1" applyBorder="1" applyAlignment="1">
      <alignment horizontal="right" vertical="center"/>
    </xf>
    <xf numFmtId="189" fontId="24" fillId="0" borderId="15" xfId="3" applyNumberFormat="1" applyFont="1" applyFill="1" applyBorder="1" applyAlignment="1" applyProtection="1">
      <alignment vertical="center"/>
    </xf>
    <xf numFmtId="0" fontId="1" fillId="0" borderId="32" xfId="4" applyFill="1" applyBorder="1">
      <alignment vertical="center"/>
    </xf>
    <xf numFmtId="0" fontId="1" fillId="0" borderId="0" xfId="4" applyFill="1" applyBorder="1">
      <alignment vertical="center"/>
    </xf>
    <xf numFmtId="0" fontId="1" fillId="0" borderId="35" xfId="4" applyFill="1" applyBorder="1">
      <alignment vertical="center"/>
    </xf>
    <xf numFmtId="189" fontId="17" fillId="0" borderId="32" xfId="3" applyNumberFormat="1" applyFont="1" applyFill="1" applyBorder="1" applyAlignment="1" applyProtection="1">
      <alignment vertical="center"/>
    </xf>
    <xf numFmtId="189" fontId="17" fillId="0" borderId="0" xfId="3" applyNumberFormat="1" applyFont="1" applyFill="1" applyBorder="1" applyAlignment="1" applyProtection="1">
      <alignment vertical="center"/>
    </xf>
    <xf numFmtId="189" fontId="17" fillId="0" borderId="35" xfId="3" applyNumberFormat="1" applyFont="1" applyFill="1" applyBorder="1" applyAlignment="1" applyProtection="1">
      <alignment horizontal="right" vertical="center"/>
    </xf>
    <xf numFmtId="0" fontId="1" fillId="0" borderId="37" xfId="4" applyFill="1" applyBorder="1">
      <alignment vertical="center"/>
    </xf>
    <xf numFmtId="0" fontId="1" fillId="0" borderId="38" xfId="4" applyFill="1" applyBorder="1">
      <alignment vertical="center"/>
    </xf>
    <xf numFmtId="0" fontId="1" fillId="0" borderId="41" xfId="4" applyFill="1" applyBorder="1">
      <alignment vertical="center"/>
    </xf>
    <xf numFmtId="0" fontId="17" fillId="0" borderId="0" xfId="5" applyFont="1" applyFill="1"/>
    <xf numFmtId="0" fontId="21" fillId="0" borderId="0" xfId="5" applyFont="1" applyFill="1" applyAlignment="1">
      <alignment vertical="center"/>
    </xf>
    <xf numFmtId="0" fontId="10" fillId="0" borderId="53" xfId="5" applyFont="1" applyFill="1" applyBorder="1" applyAlignment="1">
      <alignment vertical="center"/>
    </xf>
    <xf numFmtId="0" fontId="10" fillId="0" borderId="3" xfId="5" applyFont="1" applyFill="1" applyBorder="1" applyAlignment="1">
      <alignment vertical="center"/>
    </xf>
    <xf numFmtId="0" fontId="10" fillId="0" borderId="88" xfId="5" applyFont="1" applyFill="1" applyBorder="1" applyAlignment="1">
      <alignment vertical="center"/>
    </xf>
    <xf numFmtId="0" fontId="17" fillId="0" borderId="0" xfId="5" applyFont="1" applyFill="1" applyAlignment="1">
      <alignment vertical="center"/>
    </xf>
    <xf numFmtId="0" fontId="28" fillId="0" borderId="89" xfId="5" applyFont="1" applyFill="1" applyBorder="1" applyAlignment="1">
      <alignment horizontal="center" vertical="center"/>
    </xf>
    <xf numFmtId="0" fontId="28" fillId="0" borderId="36" xfId="5" applyFont="1" applyFill="1" applyBorder="1" applyAlignment="1">
      <alignment vertical="center"/>
    </xf>
    <xf numFmtId="0" fontId="28" fillId="0" borderId="11" xfId="5" applyFont="1" applyFill="1" applyBorder="1" applyAlignment="1">
      <alignment vertical="center"/>
    </xf>
    <xf numFmtId="0" fontId="28" fillId="0" borderId="90" xfId="5" applyFont="1" applyFill="1" applyBorder="1" applyAlignment="1">
      <alignment vertical="center"/>
    </xf>
    <xf numFmtId="0" fontId="28" fillId="0" borderId="52" xfId="5" applyFont="1" applyFill="1" applyBorder="1" applyAlignment="1">
      <alignment horizontal="center" vertical="center"/>
    </xf>
    <xf numFmtId="0" fontId="28" fillId="0" borderId="31" xfId="5" applyFont="1" applyFill="1" applyBorder="1" applyAlignment="1">
      <alignment vertical="center" wrapText="1"/>
    </xf>
    <xf numFmtId="0" fontId="10" fillId="0" borderId="20" xfId="5" applyFont="1" applyFill="1" applyBorder="1" applyAlignment="1">
      <alignment vertical="center" textRotation="255"/>
    </xf>
    <xf numFmtId="38" fontId="29" fillId="0" borderId="91" xfId="6" applyFont="1" applyFill="1" applyBorder="1" applyAlignment="1">
      <alignment horizontal="right" vertical="center"/>
    </xf>
    <xf numFmtId="38" fontId="29" fillId="0" borderId="91" xfId="6" applyFont="1" applyFill="1" applyBorder="1" applyAlignment="1">
      <alignment horizontal="right" vertical="center" wrapText="1"/>
    </xf>
    <xf numFmtId="192" fontId="29" fillId="0" borderId="91" xfId="6" applyNumberFormat="1" applyFont="1" applyFill="1" applyBorder="1" applyAlignment="1">
      <alignment horizontal="right" vertical="center"/>
    </xf>
    <xf numFmtId="192" fontId="29" fillId="0" borderId="21" xfId="6" applyNumberFormat="1" applyFont="1" applyFill="1" applyBorder="1" applyAlignment="1">
      <alignment horizontal="right" vertical="center"/>
    </xf>
    <xf numFmtId="0" fontId="10" fillId="0" borderId="31" xfId="5" applyFont="1" applyFill="1" applyBorder="1" applyAlignment="1">
      <alignment vertical="center" wrapText="1"/>
    </xf>
    <xf numFmtId="0" fontId="10" fillId="0" borderId="20" xfId="5" applyFont="1" applyFill="1" applyBorder="1" applyAlignment="1">
      <alignment vertical="center" wrapText="1"/>
    </xf>
    <xf numFmtId="38" fontId="10" fillId="0" borderId="90" xfId="6" applyFont="1" applyFill="1" applyBorder="1" applyAlignment="1">
      <alignment horizontal="distributed" vertical="center" wrapText="1"/>
    </xf>
    <xf numFmtId="38" fontId="10" fillId="0" borderId="52" xfId="6" applyFont="1" applyFill="1" applyBorder="1" applyAlignment="1">
      <alignment horizontal="distributed" vertical="center" wrapText="1"/>
    </xf>
    <xf numFmtId="0" fontId="28" fillId="0" borderId="32" xfId="5" applyFont="1" applyFill="1" applyBorder="1" applyAlignment="1">
      <alignment horizontal="center" vertical="center" wrapText="1"/>
    </xf>
    <xf numFmtId="0" fontId="28" fillId="0" borderId="0" xfId="5" applyFont="1" applyFill="1" applyBorder="1" applyAlignment="1">
      <alignment horizontal="center" vertical="center" wrapText="1"/>
    </xf>
    <xf numFmtId="38" fontId="28" fillId="0" borderId="0" xfId="6" applyFont="1" applyFill="1" applyBorder="1" applyAlignment="1">
      <alignment horizontal="right" vertical="center"/>
    </xf>
    <xf numFmtId="38" fontId="10" fillId="0" borderId="0" xfId="6" applyFont="1" applyFill="1" applyBorder="1" applyAlignment="1">
      <alignment horizontal="distributed" vertical="center" wrapText="1"/>
    </xf>
    <xf numFmtId="193" fontId="10" fillId="0" borderId="0" xfId="6" applyNumberFormat="1" applyFont="1" applyFill="1" applyBorder="1" applyAlignment="1">
      <alignment horizontal="right" vertical="center"/>
    </xf>
    <xf numFmtId="38" fontId="10" fillId="0" borderId="0" xfId="6" applyFont="1" applyFill="1" applyBorder="1" applyAlignment="1">
      <alignment vertical="center"/>
    </xf>
    <xf numFmtId="192" fontId="10" fillId="0" borderId="0" xfId="6" applyNumberFormat="1" applyFont="1" applyFill="1" applyBorder="1" applyAlignment="1">
      <alignment vertical="center"/>
    </xf>
    <xf numFmtId="192" fontId="10" fillId="0" borderId="35" xfId="6" applyNumberFormat="1" applyFont="1" applyFill="1" applyBorder="1" applyAlignment="1">
      <alignment vertical="center"/>
    </xf>
    <xf numFmtId="0" fontId="17" fillId="0" borderId="37" xfId="5" applyFont="1" applyFill="1" applyBorder="1"/>
    <xf numFmtId="0" fontId="17" fillId="0" borderId="38" xfId="5" applyFont="1" applyFill="1" applyBorder="1"/>
    <xf numFmtId="0" fontId="17" fillId="0" borderId="41" xfId="5" applyFont="1" applyFill="1" applyBorder="1"/>
    <xf numFmtId="192" fontId="10" fillId="0" borderId="90" xfId="6" applyNumberFormat="1" applyFont="1" applyFill="1" applyBorder="1" applyAlignment="1">
      <alignment vertical="center"/>
    </xf>
    <xf numFmtId="192" fontId="10" fillId="0" borderId="92" xfId="6" applyNumberFormat="1" applyFont="1" applyFill="1" applyBorder="1" applyAlignment="1">
      <alignment vertical="center"/>
    </xf>
    <xf numFmtId="38" fontId="10" fillId="0" borderId="89" xfId="6" applyFont="1" applyFill="1" applyBorder="1" applyAlignment="1">
      <alignment horizontal="distributed" vertical="center" wrapText="1"/>
    </xf>
    <xf numFmtId="192" fontId="10" fillId="0" borderId="52" xfId="6" applyNumberFormat="1" applyFont="1" applyFill="1" applyBorder="1" applyAlignment="1">
      <alignment vertical="center"/>
    </xf>
    <xf numFmtId="192" fontId="10" fillId="0" borderId="93" xfId="6" applyNumberFormat="1" applyFont="1" applyFill="1" applyBorder="1" applyAlignment="1">
      <alignment vertical="center"/>
    </xf>
    <xf numFmtId="193" fontId="10" fillId="0" borderId="89" xfId="6" applyNumberFormat="1" applyFont="1" applyFill="1" applyBorder="1" applyAlignment="1">
      <alignment vertical="center"/>
    </xf>
    <xf numFmtId="192" fontId="10" fillId="0" borderId="89" xfId="6" applyNumberFormat="1" applyFont="1" applyFill="1" applyBorder="1" applyAlignment="1">
      <alignment vertical="center"/>
    </xf>
    <xf numFmtId="192" fontId="10" fillId="0" borderId="95" xfId="6" applyNumberFormat="1" applyFont="1" applyFill="1" applyBorder="1" applyAlignment="1">
      <alignment vertical="center"/>
    </xf>
    <xf numFmtId="38" fontId="10" fillId="0" borderId="52" xfId="6" applyFont="1" applyFill="1" applyBorder="1" applyAlignment="1">
      <alignment vertical="center"/>
    </xf>
    <xf numFmtId="0" fontId="21" fillId="0" borderId="0" xfId="7" applyFont="1" applyFill="1" applyAlignment="1">
      <alignment horizontal="centerContinuous"/>
    </xf>
    <xf numFmtId="0" fontId="30" fillId="0" borderId="0" xfId="7" applyFont="1" applyFill="1" applyAlignment="1">
      <alignment horizontal="centerContinuous"/>
    </xf>
    <xf numFmtId="0" fontId="20" fillId="0" borderId="0" xfId="7" applyFont="1" applyFill="1" applyAlignment="1">
      <alignment horizontal="centerContinuous"/>
    </xf>
    <xf numFmtId="0" fontId="31" fillId="0" borderId="0" xfId="7" applyFont="1" applyFill="1"/>
    <xf numFmtId="0" fontId="17" fillId="0" borderId="0" xfId="7" applyFont="1" applyFill="1"/>
    <xf numFmtId="0" fontId="10" fillId="0" borderId="4" xfId="7" applyFont="1" applyFill="1" applyBorder="1" applyAlignment="1">
      <alignment horizontal="center" vertical="center" justifyLastLine="1"/>
    </xf>
    <xf numFmtId="0" fontId="31" fillId="0" borderId="0" xfId="7" applyFont="1" applyFill="1" applyAlignment="1">
      <alignment horizontal="center"/>
    </xf>
    <xf numFmtId="0" fontId="10" fillId="0" borderId="33" xfId="7" applyFont="1" applyFill="1" applyBorder="1" applyAlignment="1">
      <alignment horizontal="center" vertical="center" justifyLastLine="1"/>
    </xf>
    <xf numFmtId="0" fontId="10" fillId="0" borderId="12" xfId="7" applyFont="1" applyFill="1" applyBorder="1" applyAlignment="1">
      <alignment horizontal="center" vertical="center" justifyLastLine="1"/>
    </xf>
    <xf numFmtId="0" fontId="10" fillId="0" borderId="31" xfId="7" applyFont="1" applyFill="1" applyBorder="1"/>
    <xf numFmtId="0" fontId="10" fillId="0" borderId="19" xfId="7" applyFont="1" applyFill="1" applyBorder="1"/>
    <xf numFmtId="0" fontId="10" fillId="0" borderId="20" xfId="7" applyFont="1" applyFill="1" applyBorder="1"/>
    <xf numFmtId="0" fontId="18" fillId="0" borderId="89" xfId="7" applyFont="1" applyFill="1" applyBorder="1" applyAlignment="1">
      <alignment horizontal="right" vertical="top"/>
    </xf>
    <xf numFmtId="0" fontId="18" fillId="0" borderId="95" xfId="7" applyFont="1" applyFill="1" applyBorder="1" applyAlignment="1">
      <alignment horizontal="right" vertical="top"/>
    </xf>
    <xf numFmtId="0" fontId="10" fillId="0" borderId="32" xfId="7" applyFont="1" applyFill="1" applyBorder="1" applyAlignment="1">
      <alignment vertical="center"/>
    </xf>
    <xf numFmtId="0" fontId="10" fillId="0" borderId="33" xfId="7" applyFont="1" applyFill="1" applyBorder="1" applyAlignment="1">
      <alignment horizontal="distributed" vertical="center" indent="1"/>
    </xf>
    <xf numFmtId="192" fontId="10" fillId="0" borderId="89" xfId="6" applyNumberFormat="1" applyFont="1" applyFill="1" applyBorder="1" applyAlignment="1">
      <alignment vertical="center" shrinkToFit="1"/>
    </xf>
    <xf numFmtId="0" fontId="31" fillId="0" borderId="0" xfId="7" applyFont="1" applyFill="1" applyAlignment="1">
      <alignment vertical="center"/>
    </xf>
    <xf numFmtId="0" fontId="19" fillId="0" borderId="36" xfId="7" applyFont="1" applyFill="1" applyBorder="1" applyAlignment="1">
      <alignment vertical="center"/>
    </xf>
    <xf numFmtId="0" fontId="19" fillId="0" borderId="11" xfId="7" applyFont="1" applyFill="1" applyBorder="1" applyAlignment="1">
      <alignment horizontal="distributed" vertical="center"/>
    </xf>
    <xf numFmtId="0" fontId="19" fillId="0" borderId="12" xfId="7" applyFont="1" applyFill="1" applyBorder="1" applyAlignment="1">
      <alignment horizontal="distributed" vertical="center" indent="1"/>
    </xf>
    <xf numFmtId="192" fontId="19" fillId="0" borderId="89" xfId="6" applyNumberFormat="1" applyFont="1" applyFill="1" applyBorder="1" applyAlignment="1">
      <alignment vertical="center" shrinkToFit="1"/>
    </xf>
    <xf numFmtId="192" fontId="19" fillId="0" borderId="35" xfId="6" applyNumberFormat="1" applyFont="1" applyFill="1" applyBorder="1" applyAlignment="1">
      <alignment vertical="center" shrinkToFit="1"/>
    </xf>
    <xf numFmtId="0" fontId="17" fillId="0" borderId="31" xfId="7" applyFont="1" applyFill="1" applyBorder="1" applyAlignment="1">
      <alignment vertical="center"/>
    </xf>
    <xf numFmtId="0" fontId="17" fillId="0" borderId="19" xfId="7" applyFont="1" applyFill="1" applyBorder="1" applyAlignment="1">
      <alignment vertical="center"/>
    </xf>
    <xf numFmtId="0" fontId="17" fillId="0" borderId="19" xfId="7" applyFont="1" applyFill="1" applyBorder="1" applyAlignment="1"/>
    <xf numFmtId="0" fontId="17" fillId="0" borderId="21" xfId="7" applyFont="1" applyFill="1" applyBorder="1" applyAlignment="1">
      <alignment vertical="center"/>
    </xf>
    <xf numFmtId="0" fontId="17" fillId="0" borderId="32" xfId="7" applyFont="1" applyFill="1" applyBorder="1" applyAlignment="1">
      <alignment vertical="center"/>
    </xf>
    <xf numFmtId="0" fontId="17" fillId="0" borderId="0" xfId="7" applyFont="1" applyFill="1" applyBorder="1" applyAlignment="1">
      <alignment vertical="center"/>
    </xf>
    <xf numFmtId="0" fontId="17" fillId="0" borderId="35" xfId="7" applyFont="1" applyFill="1" applyBorder="1" applyAlignment="1">
      <alignment vertical="center"/>
    </xf>
    <xf numFmtId="192" fontId="17" fillId="0" borderId="0" xfId="7" applyNumberFormat="1" applyFont="1" applyFill="1" applyBorder="1" applyAlignment="1">
      <alignment vertical="center"/>
    </xf>
    <xf numFmtId="0" fontId="17" fillId="0" borderId="35" xfId="7" applyFont="1" applyFill="1" applyBorder="1" applyAlignment="1">
      <alignment horizontal="right" vertical="center"/>
    </xf>
    <xf numFmtId="0" fontId="17" fillId="0" borderId="32" xfId="7" applyFont="1" applyFill="1" applyBorder="1"/>
    <xf numFmtId="0" fontId="17" fillId="0" borderId="0" xfId="7" applyFont="1" applyFill="1" applyBorder="1"/>
    <xf numFmtId="0" fontId="17" fillId="0" borderId="35" xfId="7" applyFont="1" applyFill="1" applyBorder="1"/>
    <xf numFmtId="0" fontId="17" fillId="0" borderId="37" xfId="7" applyFont="1" applyFill="1" applyBorder="1"/>
    <xf numFmtId="0" fontId="17" fillId="0" borderId="38" xfId="7" applyFont="1" applyFill="1" applyBorder="1"/>
    <xf numFmtId="0" fontId="17" fillId="0" borderId="41" xfId="7" applyFont="1" applyFill="1" applyBorder="1"/>
    <xf numFmtId="192" fontId="7" fillId="0" borderId="89" xfId="6" applyNumberFormat="1" applyFont="1" applyFill="1" applyBorder="1" applyAlignment="1">
      <alignment vertical="center" shrinkToFit="1"/>
    </xf>
    <xf numFmtId="192" fontId="10" fillId="0" borderId="95" xfId="6" applyNumberFormat="1" applyFont="1" applyFill="1" applyBorder="1" applyAlignment="1">
      <alignment vertical="center" shrinkToFit="1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distributed" vertical="center"/>
    </xf>
    <xf numFmtId="194" fontId="14" fillId="0" borderId="0" xfId="0" applyNumberFormat="1" applyFont="1" applyFill="1" applyBorder="1" applyAlignment="1">
      <alignment horizontal="right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distributed" vertical="center" indent="4"/>
    </xf>
    <xf numFmtId="0" fontId="14" fillId="0" borderId="0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 indent="1"/>
    </xf>
    <xf numFmtId="194" fontId="21" fillId="0" borderId="0" xfId="0" applyNumberFormat="1" applyFont="1" applyFill="1" applyBorder="1" applyAlignment="1">
      <alignment horizontal="left" vertical="center" shrinkToFit="1"/>
    </xf>
    <xf numFmtId="0" fontId="21" fillId="0" borderId="0" xfId="0" applyFont="1" applyFill="1" applyBorder="1" applyAlignment="1">
      <alignment horizontal="left" vertical="center" shrinkToFit="1"/>
    </xf>
    <xf numFmtId="0" fontId="21" fillId="0" borderId="0" xfId="0" applyFont="1" applyFill="1" applyBorder="1" applyAlignment="1">
      <alignment horizontal="left" vertical="center" indent="4"/>
    </xf>
    <xf numFmtId="0" fontId="21" fillId="0" borderId="0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distributed" vertical="center" indent="1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distributed" vertical="center" indent="1"/>
    </xf>
    <xf numFmtId="0" fontId="14" fillId="0" borderId="11" xfId="0" applyFont="1" applyFill="1" applyBorder="1" applyAlignment="1">
      <alignment horizontal="distributed" vertical="center" indent="1"/>
    </xf>
    <xf numFmtId="0" fontId="18" fillId="0" borderId="32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distributed" vertical="center"/>
    </xf>
    <xf numFmtId="0" fontId="18" fillId="0" borderId="34" xfId="0" applyFont="1" applyFill="1" applyBorder="1" applyAlignment="1">
      <alignment horizontal="distributed" vertical="center" indent="1"/>
    </xf>
    <xf numFmtId="194" fontId="18" fillId="0" borderId="33" xfId="0" applyNumberFormat="1" applyFont="1" applyFill="1" applyBorder="1" applyAlignment="1">
      <alignment horizontal="right" vertical="center" shrinkToFit="1"/>
    </xf>
    <xf numFmtId="0" fontId="18" fillId="0" borderId="34" xfId="0" applyFont="1" applyFill="1" applyBorder="1" applyAlignment="1">
      <alignment horizontal="distributed" vertical="center"/>
    </xf>
    <xf numFmtId="0" fontId="18" fillId="0" borderId="34" xfId="0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horizontal="center" vertical="center" shrinkToFit="1"/>
    </xf>
    <xf numFmtId="0" fontId="18" fillId="0" borderId="33" xfId="0" applyFont="1" applyFill="1" applyBorder="1" applyAlignment="1">
      <alignment horizontal="distributed" vertical="center"/>
    </xf>
    <xf numFmtId="0" fontId="18" fillId="0" borderId="0" xfId="0" applyFont="1" applyFill="1" applyBorder="1" applyAlignment="1">
      <alignment horizontal="distributed" vertical="center" indent="4"/>
    </xf>
    <xf numFmtId="0" fontId="18" fillId="0" borderId="0" xfId="0" applyFont="1" applyFill="1" applyBorder="1" applyAlignment="1">
      <alignment horizontal="distributed" vertical="center" wrapText="1"/>
    </xf>
    <xf numFmtId="194" fontId="18" fillId="0" borderId="0" xfId="0" applyNumberFormat="1" applyFont="1" applyFill="1" applyBorder="1" applyAlignment="1">
      <alignment horizontal="right" vertical="center" shrinkToFit="1"/>
    </xf>
    <xf numFmtId="0" fontId="18" fillId="0" borderId="35" xfId="0" applyFont="1" applyFill="1" applyBorder="1" applyAlignment="1">
      <alignment horizontal="distributed" vertical="center"/>
    </xf>
    <xf numFmtId="0" fontId="32" fillId="0" borderId="36" xfId="0" applyFont="1" applyFill="1" applyBorder="1" applyAlignment="1">
      <alignment horizontal="center" vertical="center"/>
    </xf>
    <xf numFmtId="0" fontId="32" fillId="0" borderId="11" xfId="0" applyFont="1" applyFill="1" applyBorder="1" applyAlignment="1">
      <alignment horizontal="distributed" vertical="center"/>
    </xf>
    <xf numFmtId="0" fontId="32" fillId="0" borderId="10" xfId="0" applyFont="1" applyFill="1" applyBorder="1" applyAlignment="1">
      <alignment horizontal="distributed" vertical="center" indent="1"/>
    </xf>
    <xf numFmtId="194" fontId="32" fillId="0" borderId="12" xfId="0" applyNumberFormat="1" applyFont="1" applyFill="1" applyBorder="1" applyAlignment="1">
      <alignment horizontal="right" vertical="center" shrinkToFit="1"/>
    </xf>
    <xf numFmtId="0" fontId="32" fillId="0" borderId="10" xfId="0" applyFont="1" applyFill="1" applyBorder="1" applyAlignment="1">
      <alignment horizontal="distributed" vertical="center"/>
    </xf>
    <xf numFmtId="0" fontId="14" fillId="0" borderId="10" xfId="0" applyFont="1" applyFill="1" applyBorder="1" applyAlignment="1">
      <alignment horizontal="center" vertical="center" shrinkToFit="1"/>
    </xf>
    <xf numFmtId="0" fontId="14" fillId="0" borderId="11" xfId="0" applyFont="1" applyFill="1" applyBorder="1" applyAlignment="1">
      <alignment horizontal="center" vertical="center" shrinkToFit="1"/>
    </xf>
    <xf numFmtId="0" fontId="14" fillId="0" borderId="11" xfId="0" applyFont="1" applyFill="1" applyBorder="1" applyAlignment="1">
      <alignment horizontal="distributed" vertical="center"/>
    </xf>
    <xf numFmtId="0" fontId="14" fillId="0" borderId="12" xfId="0" applyFont="1" applyFill="1" applyBorder="1" applyAlignment="1">
      <alignment horizontal="distributed" vertical="center"/>
    </xf>
    <xf numFmtId="0" fontId="14" fillId="0" borderId="10" xfId="0" applyFont="1" applyFill="1" applyBorder="1" applyAlignment="1">
      <alignment horizontal="distributed" vertical="center" indent="1"/>
    </xf>
    <xf numFmtId="194" fontId="14" fillId="0" borderId="12" xfId="0" applyNumberFormat="1" applyFont="1" applyFill="1" applyBorder="1" applyAlignment="1">
      <alignment horizontal="right" vertical="center" shrinkToFit="1"/>
    </xf>
    <xf numFmtId="0" fontId="14" fillId="0" borderId="11" xfId="0" applyFont="1" applyFill="1" applyBorder="1" applyAlignment="1">
      <alignment horizontal="distributed" vertical="center" indent="4"/>
    </xf>
    <xf numFmtId="0" fontId="14" fillId="0" borderId="11" xfId="0" applyFont="1" applyFill="1" applyBorder="1" applyAlignment="1">
      <alignment vertical="center" wrapText="1"/>
    </xf>
    <xf numFmtId="194" fontId="14" fillId="0" borderId="11" xfId="0" applyNumberFormat="1" applyFont="1" applyFill="1" applyBorder="1" applyAlignment="1">
      <alignment horizontal="right" vertical="center" shrinkToFit="1"/>
    </xf>
    <xf numFmtId="0" fontId="14" fillId="0" borderId="16" xfId="0" applyFont="1" applyFill="1" applyBorder="1" applyAlignment="1">
      <alignment horizontal="distributed" vertical="center"/>
    </xf>
    <xf numFmtId="0" fontId="32" fillId="0" borderId="32" xfId="0" applyFont="1" applyFill="1" applyBorder="1" applyAlignment="1">
      <alignment horizontal="center" vertical="center"/>
    </xf>
    <xf numFmtId="0" fontId="32" fillId="0" borderId="13" xfId="0" applyFont="1" applyFill="1" applyBorder="1" applyAlignment="1">
      <alignment horizontal="distributed" vertical="center"/>
    </xf>
    <xf numFmtId="0" fontId="32" fillId="0" borderId="14" xfId="0" applyFont="1" applyFill="1" applyBorder="1" applyAlignment="1">
      <alignment vertical="center"/>
    </xf>
    <xf numFmtId="0" fontId="32" fillId="0" borderId="13" xfId="0" applyFont="1" applyFill="1" applyBorder="1" applyAlignment="1">
      <alignment horizontal="distributed" vertical="center" indent="1"/>
    </xf>
    <xf numFmtId="194" fontId="32" fillId="0" borderId="15" xfId="0" applyNumberFormat="1" applyFont="1" applyFill="1" applyBorder="1" applyAlignment="1">
      <alignment horizontal="right" vertical="center" shrinkToFit="1"/>
    </xf>
    <xf numFmtId="0" fontId="14" fillId="0" borderId="13" xfId="0" applyFont="1" applyFill="1" applyBorder="1" applyAlignment="1">
      <alignment horizontal="center" vertical="center" shrinkToFit="1"/>
    </xf>
    <xf numFmtId="0" fontId="14" fillId="0" borderId="14" xfId="0" applyFont="1" applyFill="1" applyBorder="1" applyAlignment="1">
      <alignment horizontal="center" vertical="center" shrinkToFit="1"/>
    </xf>
    <xf numFmtId="0" fontId="14" fillId="0" borderId="14" xfId="0" applyFont="1" applyFill="1" applyBorder="1" applyAlignment="1">
      <alignment horizontal="distributed" vertical="center"/>
    </xf>
    <xf numFmtId="0" fontId="14" fillId="0" borderId="15" xfId="0" applyFont="1" applyFill="1" applyBorder="1" applyAlignment="1">
      <alignment horizontal="distributed" vertical="center"/>
    </xf>
    <xf numFmtId="0" fontId="14" fillId="0" borderId="13" xfId="0" applyFont="1" applyFill="1" applyBorder="1" applyAlignment="1">
      <alignment horizontal="distributed" vertical="center" indent="1"/>
    </xf>
    <xf numFmtId="194" fontId="14" fillId="0" borderId="15" xfId="0" applyNumberFormat="1" applyFont="1" applyFill="1" applyBorder="1" applyAlignment="1">
      <alignment horizontal="right" vertical="center" shrinkToFit="1"/>
    </xf>
    <xf numFmtId="0" fontId="14" fillId="0" borderId="14" xfId="0" applyFont="1" applyFill="1" applyBorder="1" applyAlignment="1">
      <alignment horizontal="distributed" vertical="center" indent="4"/>
    </xf>
    <xf numFmtId="0" fontId="14" fillId="0" borderId="14" xfId="0" applyFont="1" applyFill="1" applyBorder="1" applyAlignment="1">
      <alignment vertical="center" wrapText="1"/>
    </xf>
    <xf numFmtId="194" fontId="14" fillId="0" borderId="14" xfId="0" applyNumberFormat="1" applyFont="1" applyFill="1" applyBorder="1" applyAlignment="1">
      <alignment horizontal="right" vertical="center" shrinkToFit="1"/>
    </xf>
    <xf numFmtId="0" fontId="14" fillId="0" borderId="22" xfId="0" applyFont="1" applyFill="1" applyBorder="1" applyAlignment="1">
      <alignment vertical="center"/>
    </xf>
    <xf numFmtId="0" fontId="14" fillId="0" borderId="32" xfId="0" applyFont="1" applyFill="1" applyBorder="1" applyAlignment="1">
      <alignment horizontal="center" vertical="center"/>
    </xf>
    <xf numFmtId="0" fontId="14" fillId="0" borderId="99" xfId="0" applyFont="1" applyFill="1" applyBorder="1" applyAlignment="1">
      <alignment horizontal="center" vertical="center"/>
    </xf>
    <xf numFmtId="194" fontId="14" fillId="0" borderId="33" xfId="0" applyNumberFormat="1" applyFont="1" applyFill="1" applyBorder="1" applyAlignment="1">
      <alignment horizontal="right" vertical="center" shrinkToFit="1"/>
    </xf>
    <xf numFmtId="0" fontId="14" fillId="0" borderId="34" xfId="0" applyFont="1" applyFill="1" applyBorder="1" applyAlignment="1">
      <alignment horizontal="distributed" vertical="center"/>
    </xf>
    <xf numFmtId="0" fontId="14" fillId="0" borderId="34" xfId="0" applyFont="1" applyFill="1" applyBorder="1" applyAlignment="1">
      <alignment horizontal="center" vertical="center" shrinkToFit="1"/>
    </xf>
    <xf numFmtId="0" fontId="14" fillId="0" borderId="33" xfId="0" applyFont="1" applyFill="1" applyBorder="1" applyAlignment="1">
      <alignment horizontal="distributed" vertical="center"/>
    </xf>
    <xf numFmtId="0" fontId="14" fillId="0" borderId="0" xfId="0" applyFont="1" applyFill="1" applyBorder="1" applyAlignment="1">
      <alignment vertical="center" wrapText="1"/>
    </xf>
    <xf numFmtId="0" fontId="14" fillId="0" borderId="35" xfId="0" applyFont="1" applyFill="1" applyBorder="1" applyAlignment="1">
      <alignment vertical="center"/>
    </xf>
    <xf numFmtId="0" fontId="14" fillId="0" borderId="100" xfId="0" applyFont="1" applyFill="1" applyBorder="1" applyAlignment="1">
      <alignment horizontal="center" vertical="center"/>
    </xf>
    <xf numFmtId="0" fontId="14" fillId="0" borderId="37" xfId="0" applyFont="1" applyFill="1" applyBorder="1" applyAlignment="1">
      <alignment horizontal="center" vertical="center"/>
    </xf>
    <xf numFmtId="0" fontId="14" fillId="0" borderId="101" xfId="0" applyFont="1" applyFill="1" applyBorder="1" applyAlignment="1">
      <alignment horizontal="center" vertical="center"/>
    </xf>
    <xf numFmtId="0" fontId="14" fillId="0" borderId="38" xfId="0" applyFont="1" applyFill="1" applyBorder="1" applyAlignment="1">
      <alignment vertical="center"/>
    </xf>
    <xf numFmtId="0" fontId="14" fillId="0" borderId="38" xfId="0" applyFont="1" applyFill="1" applyBorder="1" applyAlignment="1">
      <alignment horizontal="distributed" vertical="center"/>
    </xf>
    <xf numFmtId="0" fontId="14" fillId="0" borderId="40" xfId="0" applyFont="1" applyFill="1" applyBorder="1" applyAlignment="1">
      <alignment horizontal="distributed" vertical="center" indent="1"/>
    </xf>
    <xf numFmtId="194" fontId="14" fillId="0" borderId="39" xfId="0" applyNumberFormat="1" applyFont="1" applyFill="1" applyBorder="1" applyAlignment="1">
      <alignment horizontal="right" vertical="center" shrinkToFit="1"/>
    </xf>
    <xf numFmtId="0" fontId="14" fillId="0" borderId="40" xfId="0" applyFont="1" applyFill="1" applyBorder="1" applyAlignment="1">
      <alignment horizontal="distributed" vertical="center"/>
    </xf>
    <xf numFmtId="0" fontId="14" fillId="0" borderId="40" xfId="0" applyFont="1" applyFill="1" applyBorder="1" applyAlignment="1">
      <alignment horizontal="center" vertical="center" shrinkToFit="1"/>
    </xf>
    <xf numFmtId="0" fontId="14" fillId="0" borderId="38" xfId="0" applyFont="1" applyFill="1" applyBorder="1" applyAlignment="1">
      <alignment horizontal="center" vertical="center" shrinkToFit="1"/>
    </xf>
    <xf numFmtId="0" fontId="14" fillId="0" borderId="39" xfId="0" applyFont="1" applyFill="1" applyBorder="1" applyAlignment="1">
      <alignment horizontal="distributed" vertical="center"/>
    </xf>
    <xf numFmtId="0" fontId="14" fillId="0" borderId="38" xfId="0" applyFont="1" applyFill="1" applyBorder="1" applyAlignment="1">
      <alignment horizontal="distributed" vertical="center" indent="4"/>
    </xf>
    <xf numFmtId="0" fontId="14" fillId="0" borderId="38" xfId="0" applyFont="1" applyFill="1" applyBorder="1" applyAlignment="1">
      <alignment vertical="center" wrapText="1"/>
    </xf>
    <xf numFmtId="194" fontId="14" fillId="0" borderId="38" xfId="0" applyNumberFormat="1" applyFont="1" applyFill="1" applyBorder="1" applyAlignment="1">
      <alignment horizontal="right" vertical="center" shrinkToFit="1"/>
    </xf>
    <xf numFmtId="0" fontId="14" fillId="0" borderId="41" xfId="0" applyFont="1" applyFill="1" applyBorder="1" applyAlignment="1">
      <alignment vertical="center"/>
    </xf>
    <xf numFmtId="0" fontId="18" fillId="0" borderId="99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vertical="center" wrapText="1"/>
    </xf>
    <xf numFmtId="0" fontId="18" fillId="0" borderId="35" xfId="0" applyFont="1" applyFill="1" applyBorder="1" applyAlignment="1">
      <alignment vertical="center"/>
    </xf>
    <xf numFmtId="0" fontId="14" fillId="0" borderId="102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vertical="center"/>
    </xf>
    <xf numFmtId="0" fontId="14" fillId="0" borderId="10" xfId="0" applyFont="1" applyFill="1" applyBorder="1" applyAlignment="1">
      <alignment horizontal="distributed" vertical="center"/>
    </xf>
    <xf numFmtId="0" fontId="14" fillId="0" borderId="16" xfId="0" applyFont="1" applyFill="1" applyBorder="1" applyAlignment="1">
      <alignment vertical="center"/>
    </xf>
    <xf numFmtId="0" fontId="14" fillId="0" borderId="34" xfId="0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center" vertical="center"/>
    </xf>
    <xf numFmtId="0" fontId="14" fillId="0" borderId="40" xfId="0" applyFont="1" applyFill="1" applyBorder="1" applyAlignment="1">
      <alignment horizontal="center" vertical="center"/>
    </xf>
    <xf numFmtId="0" fontId="14" fillId="0" borderId="53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vertical="center"/>
    </xf>
    <xf numFmtId="0" fontId="14" fillId="0" borderId="3" xfId="0" applyFont="1" applyFill="1" applyBorder="1" applyAlignment="1">
      <alignment horizontal="distributed" vertical="center"/>
    </xf>
    <xf numFmtId="194" fontId="14" fillId="0" borderId="4" xfId="0" applyNumberFormat="1" applyFont="1" applyFill="1" applyBorder="1" applyAlignment="1">
      <alignment horizontal="right" vertical="center" shrinkToFit="1"/>
    </xf>
    <xf numFmtId="0" fontId="14" fillId="0" borderId="2" xfId="0" applyFont="1" applyFill="1" applyBorder="1" applyAlignment="1">
      <alignment horizontal="distributed" vertical="center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4" xfId="0" applyFont="1" applyFill="1" applyBorder="1" applyAlignment="1">
      <alignment horizontal="distributed" vertical="center"/>
    </xf>
    <xf numFmtId="0" fontId="14" fillId="0" borderId="3" xfId="0" applyFont="1" applyFill="1" applyBorder="1" applyAlignment="1">
      <alignment horizontal="distributed" vertical="center" indent="4"/>
    </xf>
    <xf numFmtId="0" fontId="14" fillId="0" borderId="3" xfId="0" applyFont="1" applyFill="1" applyBorder="1" applyAlignment="1">
      <alignment vertical="center" wrapText="1"/>
    </xf>
    <xf numFmtId="194" fontId="14" fillId="0" borderId="3" xfId="0" applyNumberFormat="1" applyFont="1" applyFill="1" applyBorder="1" applyAlignment="1">
      <alignment horizontal="right" vertical="center" shrinkToFit="1"/>
    </xf>
    <xf numFmtId="0" fontId="14" fillId="0" borderId="8" xfId="0" applyFont="1" applyFill="1" applyBorder="1" applyAlignment="1">
      <alignment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distributed" vertical="center" wrapText="1"/>
    </xf>
    <xf numFmtId="0" fontId="32" fillId="0" borderId="37" xfId="0" applyFont="1" applyFill="1" applyBorder="1" applyAlignment="1">
      <alignment horizontal="center" vertical="center"/>
    </xf>
    <xf numFmtId="0" fontId="32" fillId="0" borderId="23" xfId="0" applyFont="1" applyFill="1" applyBorder="1" applyAlignment="1">
      <alignment horizontal="distributed" vertical="center"/>
    </xf>
    <xf numFmtId="0" fontId="32" fillId="0" borderId="24" xfId="0" applyFont="1" applyFill="1" applyBorder="1" applyAlignment="1">
      <alignment vertical="center"/>
    </xf>
    <xf numFmtId="0" fontId="32" fillId="0" borderId="23" xfId="0" applyFont="1" applyFill="1" applyBorder="1" applyAlignment="1">
      <alignment horizontal="distributed" vertical="center" indent="1"/>
    </xf>
    <xf numFmtId="194" fontId="32" fillId="0" borderId="25" xfId="0" applyNumberFormat="1" applyFont="1" applyFill="1" applyBorder="1" applyAlignment="1">
      <alignment horizontal="right" vertical="center" shrinkToFit="1"/>
    </xf>
    <xf numFmtId="0" fontId="14" fillId="0" borderId="23" xfId="0" applyFont="1" applyFill="1" applyBorder="1" applyAlignment="1">
      <alignment horizontal="center" vertical="center" shrinkToFit="1"/>
    </xf>
    <xf numFmtId="0" fontId="14" fillId="0" borderId="24" xfId="0" applyFont="1" applyFill="1" applyBorder="1" applyAlignment="1">
      <alignment horizontal="center" vertical="center" shrinkToFit="1"/>
    </xf>
    <xf numFmtId="0" fontId="14" fillId="0" borderId="24" xfId="0" applyFont="1" applyFill="1" applyBorder="1" applyAlignment="1">
      <alignment horizontal="distributed" vertical="center"/>
    </xf>
    <xf numFmtId="0" fontId="14" fillId="0" borderId="25" xfId="0" applyFont="1" applyFill="1" applyBorder="1" applyAlignment="1">
      <alignment horizontal="distributed" vertical="center"/>
    </xf>
    <xf numFmtId="0" fontId="14" fillId="0" borderId="23" xfId="0" applyFont="1" applyFill="1" applyBorder="1" applyAlignment="1">
      <alignment horizontal="distributed" vertical="center" indent="1"/>
    </xf>
    <xf numFmtId="194" fontId="14" fillId="0" borderId="25" xfId="0" applyNumberFormat="1" applyFont="1" applyFill="1" applyBorder="1" applyAlignment="1">
      <alignment horizontal="right" vertical="center" shrinkToFit="1"/>
    </xf>
    <xf numFmtId="0" fontId="14" fillId="0" borderId="24" xfId="0" applyFont="1" applyFill="1" applyBorder="1" applyAlignment="1">
      <alignment horizontal="distributed" vertical="center" indent="4"/>
    </xf>
    <xf numFmtId="0" fontId="14" fillId="0" borderId="24" xfId="0" applyFont="1" applyFill="1" applyBorder="1" applyAlignment="1">
      <alignment vertical="center" wrapText="1"/>
    </xf>
    <xf numFmtId="194" fontId="14" fillId="0" borderId="24" xfId="0" applyNumberFormat="1" applyFont="1" applyFill="1" applyBorder="1" applyAlignment="1">
      <alignment horizontal="right" vertical="center" shrinkToFit="1"/>
    </xf>
    <xf numFmtId="0" fontId="14" fillId="0" borderId="26" xfId="0" applyFont="1" applyFill="1" applyBorder="1" applyAlignment="1">
      <alignment vertical="center"/>
    </xf>
    <xf numFmtId="0" fontId="14" fillId="0" borderId="2" xfId="0" applyFont="1" applyFill="1" applyBorder="1" applyAlignment="1">
      <alignment horizontal="distributed" vertical="center" indent="1"/>
    </xf>
    <xf numFmtId="0" fontId="14" fillId="0" borderId="34" xfId="0" applyFont="1" applyFill="1" applyBorder="1" applyAlignment="1">
      <alignment horizontal="distributed" vertical="center" indent="1"/>
    </xf>
    <xf numFmtId="0" fontId="18" fillId="0" borderId="18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vertical="center"/>
    </xf>
    <xf numFmtId="0" fontId="14" fillId="0" borderId="19" xfId="0" applyFont="1" applyFill="1" applyBorder="1" applyAlignment="1">
      <alignment horizontal="distributed" vertical="center"/>
    </xf>
    <xf numFmtId="0" fontId="14" fillId="0" borderId="18" xfId="0" applyFont="1" applyFill="1" applyBorder="1" applyAlignment="1">
      <alignment horizontal="distributed" vertical="center" indent="1"/>
    </xf>
    <xf numFmtId="194" fontId="14" fillId="0" borderId="20" xfId="0" applyNumberFormat="1" applyFont="1" applyFill="1" applyBorder="1" applyAlignment="1">
      <alignment horizontal="right" vertical="center" shrinkToFit="1"/>
    </xf>
    <xf numFmtId="0" fontId="14" fillId="0" borderId="18" xfId="0" applyFont="1" applyFill="1" applyBorder="1" applyAlignment="1">
      <alignment horizontal="distributed" vertical="center"/>
    </xf>
    <xf numFmtId="0" fontId="14" fillId="0" borderId="19" xfId="0" applyFont="1" applyFill="1" applyBorder="1" applyAlignment="1">
      <alignment horizontal="distributed" vertical="center" indent="4"/>
    </xf>
    <xf numFmtId="0" fontId="14" fillId="0" borderId="19" xfId="0" applyFont="1" applyFill="1" applyBorder="1" applyAlignment="1">
      <alignment vertical="center" wrapText="1"/>
    </xf>
    <xf numFmtId="194" fontId="14" fillId="0" borderId="19" xfId="0" applyNumberFormat="1" applyFont="1" applyFill="1" applyBorder="1" applyAlignment="1">
      <alignment horizontal="right" vertical="center" shrinkToFit="1"/>
    </xf>
    <xf numFmtId="0" fontId="14" fillId="0" borderId="21" xfId="0" applyFont="1" applyFill="1" applyBorder="1" applyAlignment="1">
      <alignment vertical="center"/>
    </xf>
    <xf numFmtId="0" fontId="32" fillId="0" borderId="106" xfId="0" applyFont="1" applyFill="1" applyBorder="1" applyAlignment="1">
      <alignment horizontal="distributed" vertical="center" indent="1"/>
    </xf>
    <xf numFmtId="194" fontId="32" fillId="0" borderId="105" xfId="0" applyNumberFormat="1" applyFont="1" applyFill="1" applyBorder="1" applyAlignment="1">
      <alignment horizontal="right" vertical="center" shrinkToFit="1"/>
    </xf>
    <xf numFmtId="0" fontId="32" fillId="0" borderId="106" xfId="0" applyFont="1" applyFill="1" applyBorder="1" applyAlignment="1">
      <alignment horizontal="distributed" vertical="center"/>
    </xf>
    <xf numFmtId="0" fontId="32" fillId="0" borderId="106" xfId="0" applyFont="1" applyFill="1" applyBorder="1" applyAlignment="1">
      <alignment horizontal="center" vertical="center" shrinkToFit="1"/>
    </xf>
    <xf numFmtId="0" fontId="32" fillId="0" borderId="104" xfId="0" applyFont="1" applyFill="1" applyBorder="1" applyAlignment="1">
      <alignment horizontal="center" vertical="center" shrinkToFit="1"/>
    </xf>
    <xf numFmtId="0" fontId="32" fillId="0" borderId="104" xfId="0" applyFont="1" applyFill="1" applyBorder="1" applyAlignment="1">
      <alignment horizontal="distributed" vertical="center"/>
    </xf>
    <xf numFmtId="0" fontId="32" fillId="0" borderId="105" xfId="0" applyFont="1" applyFill="1" applyBorder="1" applyAlignment="1">
      <alignment horizontal="distributed" vertical="center"/>
    </xf>
    <xf numFmtId="0" fontId="32" fillId="0" borderId="104" xfId="0" applyFont="1" applyFill="1" applyBorder="1" applyAlignment="1">
      <alignment horizontal="distributed" vertical="center" indent="4"/>
    </xf>
    <xf numFmtId="0" fontId="32" fillId="0" borderId="104" xfId="0" applyFont="1" applyFill="1" applyBorder="1" applyAlignment="1">
      <alignment vertical="center" wrapText="1"/>
    </xf>
    <xf numFmtId="194" fontId="32" fillId="0" borderId="104" xfId="0" applyNumberFormat="1" applyFont="1" applyFill="1" applyBorder="1" applyAlignment="1">
      <alignment horizontal="right" vertical="center" shrinkToFit="1"/>
    </xf>
    <xf numFmtId="0" fontId="32" fillId="0" borderId="107" xfId="0" applyFont="1" applyFill="1" applyBorder="1" applyAlignment="1">
      <alignment vertical="center"/>
    </xf>
    <xf numFmtId="0" fontId="32" fillId="0" borderId="0" xfId="0" applyFont="1" applyFill="1" applyBorder="1" applyAlignment="1">
      <alignment vertical="center"/>
    </xf>
    <xf numFmtId="0" fontId="14" fillId="0" borderId="31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distributed" vertical="center" indent="1"/>
    </xf>
    <xf numFmtId="0" fontId="14" fillId="0" borderId="19" xfId="0" applyFont="1" applyFill="1" applyBorder="1" applyAlignment="1">
      <alignment horizontal="center" vertical="center" shrinkToFit="1"/>
    </xf>
    <xf numFmtId="0" fontId="14" fillId="0" borderId="38" xfId="0" applyFont="1" applyFill="1" applyBorder="1" applyAlignment="1">
      <alignment horizontal="center" vertical="center"/>
    </xf>
    <xf numFmtId="0" fontId="14" fillId="0" borderId="38" xfId="0" applyFont="1" applyFill="1" applyBorder="1" applyAlignment="1">
      <alignment horizontal="distributed" vertical="center" indent="1"/>
    </xf>
    <xf numFmtId="0" fontId="33" fillId="0" borderId="0" xfId="0" applyFont="1" applyFill="1" applyBorder="1" applyAlignment="1">
      <alignment horizontal="distributed" vertical="center" wrapText="1"/>
    </xf>
    <xf numFmtId="0" fontId="14" fillId="0" borderId="38" xfId="0" applyFont="1" applyFill="1" applyBorder="1" applyAlignment="1">
      <alignment horizontal="distributed" vertical="center" wrapText="1"/>
    </xf>
    <xf numFmtId="0" fontId="14" fillId="0" borderId="11" xfId="0" applyFont="1" applyFill="1" applyBorder="1" applyAlignment="1">
      <alignment horizontal="distributed" vertical="center" wrapText="1"/>
    </xf>
    <xf numFmtId="0" fontId="14" fillId="0" borderId="3" xfId="0" applyFont="1" applyFill="1" applyBorder="1" applyAlignment="1">
      <alignment horizontal="distributed" vertical="center" wrapText="1"/>
    </xf>
    <xf numFmtId="0" fontId="14" fillId="0" borderId="18" xfId="0" applyFont="1" applyFill="1" applyBorder="1" applyAlignment="1">
      <alignment vertical="center" shrinkToFit="1"/>
    </xf>
    <xf numFmtId="0" fontId="14" fillId="0" borderId="20" xfId="0" applyFont="1" applyFill="1" applyBorder="1" applyAlignment="1">
      <alignment horizontal="distributed" vertical="center"/>
    </xf>
    <xf numFmtId="0" fontId="14" fillId="0" borderId="0" xfId="0" applyFont="1" applyFill="1" applyBorder="1" applyAlignment="1">
      <alignment horizontal="distributed" vertical="center" shrinkToFit="1"/>
    </xf>
    <xf numFmtId="194" fontId="14" fillId="0" borderId="0" xfId="0" applyNumberFormat="1" applyFont="1" applyFill="1" applyBorder="1" applyAlignment="1">
      <alignment horizontal="right" vertical="center"/>
    </xf>
    <xf numFmtId="194" fontId="21" fillId="0" borderId="0" xfId="0" applyNumberFormat="1" applyFont="1" applyFill="1" applyBorder="1" applyAlignment="1">
      <alignment horizontal="left" vertical="center"/>
    </xf>
    <xf numFmtId="0" fontId="18" fillId="0" borderId="32" xfId="0" applyFont="1" applyFill="1" applyBorder="1" applyAlignment="1">
      <alignment horizontal="center" vertical="top"/>
    </xf>
    <xf numFmtId="0" fontId="18" fillId="0" borderId="0" xfId="0" applyFont="1" applyFill="1" applyBorder="1" applyAlignment="1">
      <alignment horizontal="center" vertical="top"/>
    </xf>
    <xf numFmtId="0" fontId="18" fillId="0" borderId="0" xfId="0" applyFont="1" applyFill="1" applyBorder="1" applyAlignment="1">
      <alignment vertical="top"/>
    </xf>
    <xf numFmtId="0" fontId="18" fillId="0" borderId="0" xfId="0" applyFont="1" applyFill="1" applyBorder="1" applyAlignment="1">
      <alignment horizontal="distributed" vertical="top" shrinkToFit="1"/>
    </xf>
    <xf numFmtId="0" fontId="18" fillId="0" borderId="34" xfId="0" applyFont="1" applyFill="1" applyBorder="1" applyAlignment="1">
      <alignment horizontal="distributed" vertical="top"/>
    </xf>
    <xf numFmtId="0" fontId="18" fillId="0" borderId="0" xfId="0" applyFont="1" applyFill="1" applyBorder="1" applyAlignment="1">
      <alignment horizontal="distributed" vertical="top"/>
    </xf>
    <xf numFmtId="0" fontId="18" fillId="0" borderId="0" xfId="0" applyFont="1" applyFill="1" applyBorder="1" applyAlignment="1">
      <alignment horizontal="center" vertical="top" shrinkToFit="1"/>
    </xf>
    <xf numFmtId="0" fontId="18" fillId="0" borderId="34" xfId="0" applyFont="1" applyFill="1" applyBorder="1" applyAlignment="1">
      <alignment vertical="top" wrapText="1"/>
    </xf>
    <xf numFmtId="0" fontId="14" fillId="0" borderId="0" xfId="0" applyFont="1" applyFill="1" applyBorder="1" applyAlignment="1">
      <alignment vertical="top"/>
    </xf>
    <xf numFmtId="0" fontId="32" fillId="0" borderId="11" xfId="0" applyFont="1" applyFill="1" applyBorder="1" applyAlignment="1">
      <alignment vertical="center"/>
    </xf>
    <xf numFmtId="194" fontId="32" fillId="0" borderId="11" xfId="0" applyNumberFormat="1" applyFont="1" applyFill="1" applyBorder="1" applyAlignment="1">
      <alignment horizontal="right" vertical="center" shrinkToFit="1"/>
    </xf>
    <xf numFmtId="0" fontId="32" fillId="0" borderId="12" xfId="0" applyFont="1" applyFill="1" applyBorder="1" applyAlignment="1">
      <alignment vertical="center"/>
    </xf>
    <xf numFmtId="0" fontId="32" fillId="0" borderId="11" xfId="0" applyFont="1" applyFill="1" applyBorder="1" applyAlignment="1">
      <alignment horizontal="distributed" vertical="center" indent="1"/>
    </xf>
    <xf numFmtId="194" fontId="14" fillId="0" borderId="11" xfId="0" applyNumberFormat="1" applyFont="1" applyFill="1" applyBorder="1" applyAlignment="1">
      <alignment horizontal="right" vertical="center"/>
    </xf>
    <xf numFmtId="0" fontId="14" fillId="0" borderId="12" xfId="0" applyFont="1" applyFill="1" applyBorder="1" applyAlignment="1">
      <alignment vertical="center"/>
    </xf>
    <xf numFmtId="0" fontId="14" fillId="0" borderId="10" xfId="0" applyFont="1" applyFill="1" applyBorder="1" applyAlignment="1">
      <alignment vertical="center" wrapText="1"/>
    </xf>
    <xf numFmtId="0" fontId="32" fillId="0" borderId="31" xfId="0" applyFont="1" applyFill="1" applyBorder="1" applyAlignment="1">
      <alignment horizontal="center" vertical="center"/>
    </xf>
    <xf numFmtId="194" fontId="32" fillId="0" borderId="14" xfId="0" applyNumberFormat="1" applyFont="1" applyFill="1" applyBorder="1" applyAlignment="1">
      <alignment horizontal="right" vertical="center" shrinkToFit="1"/>
    </xf>
    <xf numFmtId="0" fontId="32" fillId="0" borderId="15" xfId="0" applyFont="1" applyFill="1" applyBorder="1" applyAlignment="1">
      <alignment vertical="center"/>
    </xf>
    <xf numFmtId="0" fontId="32" fillId="0" borderId="14" xfId="0" applyFont="1" applyFill="1" applyBorder="1" applyAlignment="1">
      <alignment horizontal="distributed" vertical="center" indent="1"/>
    </xf>
    <xf numFmtId="194" fontId="14" fillId="0" borderId="14" xfId="0" applyNumberFormat="1" applyFont="1" applyFill="1" applyBorder="1" applyAlignment="1">
      <alignment horizontal="right" vertical="center"/>
    </xf>
    <xf numFmtId="0" fontId="14" fillId="0" borderId="14" xfId="0" applyFont="1" applyFill="1" applyBorder="1" applyAlignment="1">
      <alignment vertical="center"/>
    </xf>
    <xf numFmtId="0" fontId="14" fillId="0" borderId="15" xfId="0" applyFont="1" applyFill="1" applyBorder="1" applyAlignment="1">
      <alignment vertical="center"/>
    </xf>
    <xf numFmtId="0" fontId="14" fillId="0" borderId="13" xfId="0" applyFont="1" applyFill="1" applyBorder="1" applyAlignment="1">
      <alignment vertical="center" wrapText="1"/>
    </xf>
    <xf numFmtId="0" fontId="14" fillId="0" borderId="19" xfId="0" applyFont="1" applyFill="1" applyBorder="1" applyAlignment="1">
      <alignment horizontal="distributed" vertical="center" shrinkToFit="1"/>
    </xf>
    <xf numFmtId="0" fontId="14" fillId="0" borderId="14" xfId="0" applyFont="1" applyFill="1" applyBorder="1" applyAlignment="1">
      <alignment horizontal="distributed" vertical="center" indent="1"/>
    </xf>
    <xf numFmtId="0" fontId="32" fillId="0" borderId="103" xfId="0" applyFont="1" applyFill="1" applyBorder="1" applyAlignment="1">
      <alignment horizontal="center" vertical="center"/>
    </xf>
    <xf numFmtId="0" fontId="32" fillId="0" borderId="105" xfId="0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0" fontId="14" fillId="0" borderId="19" xfId="0" applyFont="1" applyFill="1" applyBorder="1" applyAlignment="1">
      <alignment horizontal="distributed" vertical="center" wrapText="1"/>
    </xf>
    <xf numFmtId="194" fontId="14" fillId="0" borderId="19" xfId="0" applyNumberFormat="1" applyFont="1" applyFill="1" applyBorder="1" applyAlignment="1">
      <alignment horizontal="right" vertical="center"/>
    </xf>
    <xf numFmtId="0" fontId="14" fillId="0" borderId="18" xfId="0" applyFont="1" applyFill="1" applyBorder="1" applyAlignment="1">
      <alignment vertical="center" wrapText="1"/>
    </xf>
    <xf numFmtId="0" fontId="32" fillId="0" borderId="110" xfId="0" applyFont="1" applyFill="1" applyBorder="1" applyAlignment="1">
      <alignment horizontal="center" vertical="center"/>
    </xf>
    <xf numFmtId="0" fontId="32" fillId="0" borderId="112" xfId="0" applyFont="1" applyFill="1" applyBorder="1" applyAlignment="1">
      <alignment vertical="center"/>
    </xf>
    <xf numFmtId="0" fontId="32" fillId="0" borderId="40" xfId="0" applyFont="1" applyFill="1" applyBorder="1" applyAlignment="1">
      <alignment horizontal="distributed" vertical="center" indent="1"/>
    </xf>
    <xf numFmtId="194" fontId="32" fillId="0" borderId="38" xfId="0" applyNumberFormat="1" applyFont="1" applyFill="1" applyBorder="1" applyAlignment="1">
      <alignment horizontal="right" vertical="center" shrinkToFit="1"/>
    </xf>
    <xf numFmtId="0" fontId="32" fillId="0" borderId="39" xfId="0" applyFont="1" applyFill="1" applyBorder="1" applyAlignment="1">
      <alignment vertical="center"/>
    </xf>
    <xf numFmtId="0" fontId="32" fillId="0" borderId="38" xfId="0" applyFont="1" applyFill="1" applyBorder="1" applyAlignment="1">
      <alignment horizontal="distributed" vertical="center" indent="1"/>
    </xf>
    <xf numFmtId="0" fontId="32" fillId="0" borderId="38" xfId="0" applyFont="1" applyFill="1" applyBorder="1" applyAlignment="1">
      <alignment vertical="center"/>
    </xf>
    <xf numFmtId="194" fontId="14" fillId="0" borderId="38" xfId="0" applyNumberFormat="1" applyFont="1" applyFill="1" applyBorder="1" applyAlignment="1">
      <alignment horizontal="right" vertical="center"/>
    </xf>
    <xf numFmtId="0" fontId="14" fillId="0" borderId="39" xfId="0" applyFont="1" applyFill="1" applyBorder="1" applyAlignment="1">
      <alignment vertical="center"/>
    </xf>
    <xf numFmtId="0" fontId="14" fillId="0" borderId="40" xfId="0" applyFont="1" applyFill="1" applyBorder="1" applyAlignment="1">
      <alignment vertical="center" wrapText="1"/>
    </xf>
    <xf numFmtId="0" fontId="18" fillId="0" borderId="18" xfId="0" applyFont="1" applyFill="1" applyBorder="1" applyAlignment="1">
      <alignment horizontal="center" vertical="top"/>
    </xf>
    <xf numFmtId="0" fontId="14" fillId="0" borderId="33" xfId="0" applyFont="1" applyFill="1" applyBorder="1" applyAlignment="1">
      <alignment vertical="center"/>
    </xf>
    <xf numFmtId="0" fontId="14" fillId="0" borderId="34" xfId="0" applyFont="1" applyFill="1" applyBorder="1" applyAlignment="1">
      <alignment vertical="center" wrapText="1"/>
    </xf>
    <xf numFmtId="0" fontId="14" fillId="0" borderId="11" xfId="0" applyFont="1" applyFill="1" applyBorder="1" applyAlignment="1">
      <alignment horizontal="distributed" vertical="center" shrinkToFit="1"/>
    </xf>
    <xf numFmtId="0" fontId="14" fillId="0" borderId="38" xfId="0" applyFont="1" applyFill="1" applyBorder="1" applyAlignment="1">
      <alignment horizontal="distributed" vertical="center" shrinkToFit="1"/>
    </xf>
    <xf numFmtId="0" fontId="14" fillId="0" borderId="3" xfId="0" applyFont="1" applyFill="1" applyBorder="1" applyAlignment="1">
      <alignment horizontal="distributed" vertical="center" shrinkToFit="1"/>
    </xf>
    <xf numFmtId="0" fontId="14" fillId="0" borderId="4" xfId="0" applyFont="1" applyFill="1" applyBorder="1" applyAlignment="1">
      <alignment vertical="center"/>
    </xf>
    <xf numFmtId="194" fontId="14" fillId="0" borderId="3" xfId="0" applyNumberFormat="1" applyFont="1" applyFill="1" applyBorder="1" applyAlignment="1">
      <alignment horizontal="right" vertical="center"/>
    </xf>
    <xf numFmtId="0" fontId="14" fillId="0" borderId="2" xfId="0" applyFont="1" applyFill="1" applyBorder="1" applyAlignment="1">
      <alignment vertical="center" wrapText="1"/>
    </xf>
    <xf numFmtId="0" fontId="32" fillId="0" borderId="113" xfId="0" applyFont="1" applyFill="1" applyBorder="1" applyAlignment="1">
      <alignment horizontal="distributed" vertical="center" indent="1"/>
    </xf>
    <xf numFmtId="194" fontId="32" fillId="0" borderId="111" xfId="0" applyNumberFormat="1" applyFont="1" applyFill="1" applyBorder="1" applyAlignment="1">
      <alignment horizontal="right" vertical="center" shrinkToFit="1"/>
    </xf>
    <xf numFmtId="0" fontId="32" fillId="0" borderId="111" xfId="0" applyFont="1" applyFill="1" applyBorder="1" applyAlignment="1">
      <alignment horizontal="distributed" vertical="center" indent="1"/>
    </xf>
    <xf numFmtId="0" fontId="32" fillId="0" borderId="111" xfId="0" applyFont="1" applyFill="1" applyBorder="1" applyAlignment="1">
      <alignment vertical="center"/>
    </xf>
    <xf numFmtId="0" fontId="32" fillId="0" borderId="111" xfId="0" applyFont="1" applyFill="1" applyBorder="1" applyAlignment="1">
      <alignment horizontal="center" vertical="center" shrinkToFit="1"/>
    </xf>
    <xf numFmtId="0" fontId="32" fillId="0" borderId="111" xfId="0" applyFont="1" applyFill="1" applyBorder="1" applyAlignment="1">
      <alignment horizontal="distributed" vertical="center"/>
    </xf>
    <xf numFmtId="194" fontId="32" fillId="0" borderId="111" xfId="0" applyNumberFormat="1" applyFont="1" applyFill="1" applyBorder="1" applyAlignment="1">
      <alignment horizontal="right" vertical="center"/>
    </xf>
    <xf numFmtId="0" fontId="32" fillId="0" borderId="113" xfId="0" applyFont="1" applyFill="1" applyBorder="1" applyAlignment="1">
      <alignment vertical="center" wrapText="1"/>
    </xf>
    <xf numFmtId="0" fontId="32" fillId="0" borderId="41" xfId="0" applyFont="1" applyFill="1" applyBorder="1" applyAlignment="1">
      <alignment vertical="center"/>
    </xf>
    <xf numFmtId="189" fontId="10" fillId="0" borderId="11" xfId="0" applyNumberFormat="1" applyFont="1" applyFill="1" applyBorder="1" applyAlignment="1" applyProtection="1">
      <alignment horizontal="center" vertical="center"/>
    </xf>
    <xf numFmtId="189" fontId="10" fillId="0" borderId="12" xfId="0" applyNumberFormat="1" applyFont="1" applyFill="1" applyBorder="1" applyAlignment="1" applyProtection="1">
      <alignment horizontal="center" vertical="center"/>
    </xf>
    <xf numFmtId="189" fontId="10" fillId="0" borderId="11" xfId="0" applyNumberFormat="1" applyFont="1" applyFill="1" applyBorder="1" applyAlignment="1" applyProtection="1">
      <alignment horizontal="right"/>
    </xf>
    <xf numFmtId="189" fontId="10" fillId="0" borderId="12" xfId="0" applyNumberFormat="1" applyFont="1" applyFill="1" applyBorder="1" applyAlignment="1" applyProtection="1">
      <alignment horizontal="right"/>
    </xf>
    <xf numFmtId="189" fontId="10" fillId="0" borderId="16" xfId="0" applyNumberFormat="1" applyFont="1" applyFill="1" applyBorder="1" applyAlignment="1" applyProtection="1">
      <alignment horizontal="right"/>
    </xf>
    <xf numFmtId="189" fontId="24" fillId="0" borderId="75" xfId="0" applyNumberFormat="1" applyFont="1" applyBorder="1" applyAlignment="1" applyProtection="1">
      <alignment horizontal="distributed" vertical="center" indent="2"/>
    </xf>
    <xf numFmtId="189" fontId="24" fillId="0" borderId="14" xfId="0" applyNumberFormat="1" applyFont="1" applyBorder="1" applyAlignment="1" applyProtection="1">
      <alignment horizontal="distributed" vertical="center" indent="2"/>
    </xf>
    <xf numFmtId="189" fontId="24" fillId="0" borderId="15" xfId="0" applyNumberFormat="1" applyFont="1" applyBorder="1" applyAlignment="1" applyProtection="1">
      <alignment horizontal="distributed" vertical="center" indent="2"/>
    </xf>
    <xf numFmtId="189" fontId="10" fillId="0" borderId="0" xfId="0" applyNumberFormat="1" applyFont="1" applyFill="1" applyBorder="1" applyAlignment="1" applyProtection="1">
      <alignment horizontal="right"/>
    </xf>
    <xf numFmtId="189" fontId="10" fillId="0" borderId="33" xfId="0" applyNumberFormat="1" applyFont="1" applyFill="1" applyBorder="1" applyAlignment="1" applyProtection="1">
      <alignment horizontal="right"/>
    </xf>
    <xf numFmtId="189" fontId="10" fillId="0" borderId="0" xfId="0" applyNumberFormat="1" applyFont="1" applyBorder="1" applyAlignment="1" applyProtection="1">
      <alignment horizontal="right"/>
    </xf>
    <xf numFmtId="189" fontId="10" fillId="0" borderId="33" xfId="0" applyNumberFormat="1" applyFont="1" applyBorder="1" applyAlignment="1" applyProtection="1">
      <alignment horizontal="right"/>
    </xf>
    <xf numFmtId="189" fontId="10" fillId="0" borderId="35" xfId="0" applyNumberFormat="1" applyFont="1" applyBorder="1" applyAlignment="1" applyProtection="1">
      <alignment horizontal="right"/>
    </xf>
    <xf numFmtId="189" fontId="15" fillId="0" borderId="19" xfId="0" applyNumberFormat="1" applyFont="1" applyBorder="1" applyAlignment="1" applyProtection="1">
      <alignment horizontal="center" vertical="center"/>
    </xf>
    <xf numFmtId="189" fontId="15" fillId="0" borderId="20" xfId="0" applyNumberFormat="1" applyFont="1" applyBorder="1" applyAlignment="1" applyProtection="1">
      <alignment horizontal="center" vertical="center"/>
    </xf>
    <xf numFmtId="189" fontId="15" fillId="0" borderId="19" xfId="0" applyNumberFormat="1" applyFont="1" applyBorder="1" applyAlignment="1" applyProtection="1">
      <alignment horizontal="right"/>
    </xf>
    <xf numFmtId="189" fontId="15" fillId="0" borderId="20" xfId="0" applyNumberFormat="1" applyFont="1" applyBorder="1" applyAlignment="1" applyProtection="1">
      <alignment horizontal="right"/>
    </xf>
    <xf numFmtId="189" fontId="15" fillId="0" borderId="21" xfId="0" applyNumberFormat="1" applyFont="1" applyBorder="1" applyAlignment="1" applyProtection="1">
      <alignment horizontal="right"/>
    </xf>
    <xf numFmtId="0" fontId="20" fillId="0" borderId="0" xfId="0" applyFont="1" applyBorder="1" applyAlignment="1" applyProtection="1">
      <alignment horizontal="center" vertical="center"/>
    </xf>
    <xf numFmtId="0" fontId="10" fillId="0" borderId="29" xfId="0" applyFont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center" vertical="center"/>
    </xf>
    <xf numFmtId="0" fontId="10" fillId="0" borderId="7" xfId="0" applyFont="1" applyBorder="1" applyAlignment="1" applyProtection="1">
      <alignment horizontal="center" vertical="center"/>
    </xf>
    <xf numFmtId="0" fontId="10" fillId="0" borderId="30" xfId="0" applyFont="1" applyBorder="1" applyAlignment="1" applyProtection="1">
      <alignment horizontal="center" vertical="center"/>
    </xf>
    <xf numFmtId="189" fontId="24" fillId="0" borderId="13" xfId="3" applyNumberFormat="1" applyFont="1" applyFill="1" applyBorder="1" applyAlignment="1" applyProtection="1">
      <alignment horizontal="right" vertical="center"/>
    </xf>
    <xf numFmtId="189" fontId="24" fillId="0" borderId="22" xfId="3" applyNumberFormat="1" applyFont="1" applyFill="1" applyBorder="1" applyAlignment="1" applyProtection="1">
      <alignment horizontal="right" vertical="center"/>
    </xf>
    <xf numFmtId="189" fontId="24" fillId="0" borderId="75" xfId="3" applyNumberFormat="1" applyFont="1" applyFill="1" applyBorder="1" applyAlignment="1" applyProtection="1">
      <alignment horizontal="distributed" vertical="center" indent="1"/>
    </xf>
    <xf numFmtId="189" fontId="24" fillId="0" borderId="14" xfId="3" applyNumberFormat="1" applyFont="1" applyFill="1" applyBorder="1" applyAlignment="1" applyProtection="1">
      <alignment horizontal="distributed" vertical="center" indent="1"/>
    </xf>
    <xf numFmtId="189" fontId="24" fillId="0" borderId="15" xfId="3" applyNumberFormat="1" applyFont="1" applyFill="1" applyBorder="1" applyAlignment="1" applyProtection="1">
      <alignment horizontal="distributed" vertical="center" indent="1"/>
    </xf>
    <xf numFmtId="189" fontId="24" fillId="0" borderId="15" xfId="3" applyNumberFormat="1" applyFont="1" applyFill="1" applyBorder="1" applyAlignment="1" applyProtection="1">
      <alignment horizontal="right" vertical="center"/>
    </xf>
    <xf numFmtId="0" fontId="10" fillId="0" borderId="53" xfId="3" applyFont="1" applyFill="1" applyBorder="1" applyAlignment="1" applyProtection="1">
      <alignment horizontal="center" vertical="center"/>
    </xf>
    <xf numFmtId="0" fontId="10" fillId="0" borderId="3" xfId="3" applyFont="1" applyFill="1" applyBorder="1" applyAlignment="1" applyProtection="1">
      <alignment horizontal="center" vertical="center"/>
    </xf>
    <xf numFmtId="0" fontId="10" fillId="0" borderId="4" xfId="3" applyFont="1" applyFill="1" applyBorder="1" applyAlignment="1" applyProtection="1">
      <alignment horizontal="center" vertical="center"/>
    </xf>
    <xf numFmtId="0" fontId="10" fillId="0" borderId="32" xfId="3" applyFont="1" applyFill="1" applyBorder="1" applyAlignment="1" applyProtection="1">
      <alignment horizontal="center" vertical="center"/>
    </xf>
    <xf numFmtId="0" fontId="10" fillId="0" borderId="0" xfId="3" applyFont="1" applyFill="1" applyBorder="1" applyAlignment="1" applyProtection="1">
      <alignment horizontal="center" vertical="center"/>
    </xf>
    <xf numFmtId="0" fontId="10" fillId="0" borderId="33" xfId="3" applyFont="1" applyFill="1" applyBorder="1" applyAlignment="1" applyProtection="1">
      <alignment horizontal="center" vertical="center"/>
    </xf>
    <xf numFmtId="0" fontId="10" fillId="0" borderId="86" xfId="3" applyFont="1" applyFill="1" applyBorder="1" applyAlignment="1" applyProtection="1">
      <alignment horizontal="center" vertical="center"/>
    </xf>
    <xf numFmtId="0" fontId="10" fillId="0" borderId="87" xfId="3" applyFont="1" applyFill="1" applyBorder="1" applyAlignment="1" applyProtection="1">
      <alignment horizontal="center" vertical="center"/>
    </xf>
    <xf numFmtId="0" fontId="10" fillId="0" borderId="85" xfId="3" applyFont="1" applyFill="1" applyBorder="1" applyAlignment="1" applyProtection="1">
      <alignment horizontal="center" vertical="center"/>
    </xf>
    <xf numFmtId="0" fontId="10" fillId="0" borderId="2" xfId="3" applyFont="1" applyFill="1" applyBorder="1" applyAlignment="1" applyProtection="1">
      <alignment horizontal="center" vertical="center"/>
    </xf>
    <xf numFmtId="0" fontId="10" fillId="0" borderId="34" xfId="3" applyFont="1" applyFill="1" applyBorder="1" applyAlignment="1" applyProtection="1">
      <alignment horizontal="center" vertical="center"/>
    </xf>
    <xf numFmtId="0" fontId="10" fillId="0" borderId="83" xfId="3" applyFont="1" applyFill="1" applyBorder="1" applyAlignment="1" applyProtection="1">
      <alignment horizontal="center" vertical="center"/>
    </xf>
    <xf numFmtId="0" fontId="10" fillId="0" borderId="5" xfId="3" applyFont="1" applyFill="1" applyBorder="1" applyAlignment="1" applyProtection="1">
      <alignment horizontal="center" vertical="center"/>
    </xf>
    <xf numFmtId="0" fontId="10" fillId="0" borderId="6" xfId="3" applyFont="1" applyFill="1" applyBorder="1" applyAlignment="1" applyProtection="1">
      <alignment horizontal="center" vertical="center"/>
    </xf>
    <xf numFmtId="0" fontId="10" fillId="0" borderId="30" xfId="3" applyFont="1" applyFill="1" applyBorder="1" applyAlignment="1" applyProtection="1">
      <alignment horizontal="center" vertical="center"/>
    </xf>
    <xf numFmtId="0" fontId="10" fillId="0" borderId="13" xfId="3" applyFont="1" applyFill="1" applyBorder="1" applyAlignment="1" applyProtection="1">
      <alignment horizontal="center" vertical="center"/>
    </xf>
    <xf numFmtId="0" fontId="10" fillId="0" borderId="14" xfId="3" applyFont="1" applyFill="1" applyBorder="1" applyAlignment="1" applyProtection="1">
      <alignment horizontal="center" vertical="center"/>
    </xf>
    <xf numFmtId="0" fontId="10" fillId="0" borderId="15" xfId="3" applyFont="1" applyFill="1" applyBorder="1" applyAlignment="1" applyProtection="1">
      <alignment horizontal="center" vertical="center"/>
    </xf>
    <xf numFmtId="0" fontId="10" fillId="0" borderId="18" xfId="3" applyFont="1" applyFill="1" applyBorder="1" applyAlignment="1" applyProtection="1">
      <alignment horizontal="center" vertical="center" wrapText="1"/>
    </xf>
    <xf numFmtId="0" fontId="10" fillId="0" borderId="21" xfId="3" applyFont="1" applyFill="1" applyBorder="1" applyAlignment="1" applyProtection="1">
      <alignment horizontal="center" vertical="center" wrapText="1"/>
    </xf>
    <xf numFmtId="0" fontId="10" fillId="0" borderId="83" xfId="3" applyFont="1" applyFill="1" applyBorder="1" applyAlignment="1" applyProtection="1">
      <alignment horizontal="center" vertical="center" wrapText="1"/>
    </xf>
    <xf numFmtId="0" fontId="10" fillId="0" borderId="84" xfId="3" applyFont="1" applyFill="1" applyBorder="1" applyAlignment="1" applyProtection="1">
      <alignment horizontal="center" vertical="center" wrapText="1"/>
    </xf>
    <xf numFmtId="0" fontId="10" fillId="0" borderId="81" xfId="3" applyFont="1" applyFill="1" applyBorder="1" applyAlignment="1" applyProtection="1">
      <alignment horizontal="center" vertical="center"/>
    </xf>
    <xf numFmtId="0" fontId="10" fillId="0" borderId="82" xfId="3" applyFont="1" applyFill="1" applyBorder="1" applyAlignment="1" applyProtection="1">
      <alignment horizontal="center" vertical="center"/>
    </xf>
    <xf numFmtId="194" fontId="18" fillId="0" borderId="0" xfId="0" applyNumberFormat="1" applyFont="1" applyFill="1" applyBorder="1" applyAlignment="1">
      <alignment horizontal="right" vertical="top" shrinkToFit="1"/>
    </xf>
    <xf numFmtId="194" fontId="18" fillId="0" borderId="35" xfId="0" applyNumberFormat="1" applyFont="1" applyFill="1" applyBorder="1" applyAlignment="1">
      <alignment horizontal="right" vertical="top" shrinkToFit="1"/>
    </xf>
    <xf numFmtId="0" fontId="32" fillId="0" borderId="11" xfId="0" applyFont="1" applyFill="1" applyBorder="1" applyAlignment="1">
      <alignment horizontal="distributed" vertical="center"/>
    </xf>
    <xf numFmtId="0" fontId="14" fillId="0" borderId="108" xfId="0" applyFont="1" applyFill="1" applyBorder="1" applyAlignment="1">
      <alignment horizontal="distributed" vertical="center" indent="1" shrinkToFit="1"/>
    </xf>
    <xf numFmtId="0" fontId="14" fillId="0" borderId="42" xfId="0" applyFont="1" applyFill="1" applyBorder="1" applyAlignment="1">
      <alignment horizontal="distributed" vertical="center" indent="1" shrinkToFit="1"/>
    </xf>
    <xf numFmtId="0" fontId="14" fillId="0" borderId="5" xfId="0" applyFont="1" applyFill="1" applyBorder="1" applyAlignment="1">
      <alignment horizontal="distributed" vertical="center" indent="1" shrinkToFit="1"/>
    </xf>
    <xf numFmtId="0" fontId="14" fillId="0" borderId="109" xfId="0" applyFont="1" applyFill="1" applyBorder="1" applyAlignment="1">
      <alignment horizontal="distributed" vertical="center" indent="1" shrinkToFit="1"/>
    </xf>
    <xf numFmtId="0" fontId="14" fillId="0" borderId="52" xfId="0" applyFont="1" applyFill="1" applyBorder="1" applyAlignment="1">
      <alignment horizontal="distributed" vertical="center" indent="1" shrinkToFit="1"/>
    </xf>
    <xf numFmtId="0" fontId="14" fillId="0" borderId="13" xfId="0" applyFont="1" applyFill="1" applyBorder="1" applyAlignment="1">
      <alignment horizontal="distributed" vertical="center" indent="1" shrinkToFit="1"/>
    </xf>
    <xf numFmtId="0" fontId="14" fillId="0" borderId="2" xfId="0" applyFont="1" applyFill="1" applyBorder="1" applyAlignment="1">
      <alignment horizontal="distributed" vertical="center" indent="1"/>
    </xf>
    <xf numFmtId="0" fontId="14" fillId="0" borderId="3" xfId="0" applyFont="1" applyFill="1" applyBorder="1" applyAlignment="1">
      <alignment horizontal="distributed" vertical="center" indent="1"/>
    </xf>
    <xf numFmtId="0" fontId="14" fillId="0" borderId="4" xfId="0" applyFont="1" applyFill="1" applyBorder="1" applyAlignment="1">
      <alignment horizontal="distributed" vertical="center" indent="1"/>
    </xf>
    <xf numFmtId="0" fontId="14" fillId="0" borderId="10" xfId="0" applyFont="1" applyFill="1" applyBorder="1" applyAlignment="1">
      <alignment horizontal="distributed" vertical="center" indent="1"/>
    </xf>
    <xf numFmtId="0" fontId="14" fillId="0" borderId="11" xfId="0" applyFont="1" applyFill="1" applyBorder="1" applyAlignment="1">
      <alignment horizontal="distributed" vertical="center" indent="1"/>
    </xf>
    <xf numFmtId="0" fontId="14" fillId="0" borderId="12" xfId="0" applyFont="1" applyFill="1" applyBorder="1" applyAlignment="1">
      <alignment horizontal="distributed" vertical="center" indent="1"/>
    </xf>
    <xf numFmtId="0" fontId="14" fillId="0" borderId="7" xfId="0" applyFont="1" applyFill="1" applyBorder="1" applyAlignment="1">
      <alignment horizontal="distributed" vertical="center" indent="1"/>
    </xf>
    <xf numFmtId="0" fontId="14" fillId="0" borderId="42" xfId="0" applyFont="1" applyFill="1" applyBorder="1" applyAlignment="1">
      <alignment horizontal="distributed" vertical="center" indent="1"/>
    </xf>
    <xf numFmtId="0" fontId="14" fillId="0" borderId="5" xfId="0" applyFont="1" applyFill="1" applyBorder="1" applyAlignment="1">
      <alignment horizontal="distributed" vertical="center" indent="1"/>
    </xf>
    <xf numFmtId="0" fontId="14" fillId="0" borderId="15" xfId="0" applyFont="1" applyFill="1" applyBorder="1" applyAlignment="1">
      <alignment horizontal="distributed" vertical="center" indent="1"/>
    </xf>
    <xf numFmtId="0" fontId="14" fillId="0" borderId="52" xfId="0" applyFont="1" applyFill="1" applyBorder="1" applyAlignment="1">
      <alignment horizontal="distributed" vertical="center" indent="1"/>
    </xf>
    <xf numFmtId="0" fontId="14" fillId="0" borderId="13" xfId="0" applyFont="1" applyFill="1" applyBorder="1" applyAlignment="1">
      <alignment horizontal="distributed" vertical="center" indent="1"/>
    </xf>
    <xf numFmtId="0" fontId="14" fillId="0" borderId="7" xfId="0" applyFont="1" applyFill="1" applyBorder="1" applyAlignment="1">
      <alignment horizontal="distributed" vertical="center"/>
    </xf>
    <xf numFmtId="0" fontId="14" fillId="0" borderId="42" xfId="0" applyFont="1" applyFill="1" applyBorder="1" applyAlignment="1">
      <alignment horizontal="distributed" vertical="center"/>
    </xf>
    <xf numFmtId="0" fontId="14" fillId="0" borderId="42" xfId="0" applyFont="1" applyFill="1" applyBorder="1" applyAlignment="1">
      <alignment horizontal="distributed" vertical="center" indent="4"/>
    </xf>
    <xf numFmtId="0" fontId="14" fillId="0" borderId="43" xfId="0" applyFont="1" applyFill="1" applyBorder="1" applyAlignment="1">
      <alignment horizontal="distributed" vertical="center" indent="4"/>
    </xf>
    <xf numFmtId="0" fontId="14" fillId="0" borderId="52" xfId="0" applyFont="1" applyFill="1" applyBorder="1" applyAlignment="1">
      <alignment horizontal="distributed" vertical="center" indent="4"/>
    </xf>
    <xf numFmtId="0" fontId="14" fillId="0" borderId="93" xfId="0" applyFont="1" applyFill="1" applyBorder="1" applyAlignment="1">
      <alignment horizontal="distributed" vertical="center" indent="4"/>
    </xf>
    <xf numFmtId="0" fontId="14" fillId="0" borderId="15" xfId="0" applyFont="1" applyFill="1" applyBorder="1" applyAlignment="1">
      <alignment horizontal="distributed" vertical="center" indent="2"/>
    </xf>
    <xf numFmtId="0" fontId="14" fillId="0" borderId="52" xfId="0" applyFont="1" applyFill="1" applyBorder="1" applyAlignment="1">
      <alignment horizontal="distributed" vertical="center" indent="2"/>
    </xf>
    <xf numFmtId="0" fontId="14" fillId="0" borderId="13" xfId="0" applyFont="1" applyFill="1" applyBorder="1" applyAlignment="1">
      <alignment horizontal="distributed" vertical="center" indent="2"/>
    </xf>
    <xf numFmtId="0" fontId="32" fillId="0" borderId="111" xfId="0" applyFont="1" applyFill="1" applyBorder="1" applyAlignment="1">
      <alignment horizontal="distributed" vertical="center"/>
    </xf>
    <xf numFmtId="194" fontId="18" fillId="0" borderId="33" xfId="0" applyNumberFormat="1" applyFont="1" applyFill="1" applyBorder="1" applyAlignment="1">
      <alignment horizontal="right" vertical="top" shrinkToFit="1"/>
    </xf>
    <xf numFmtId="194" fontId="18" fillId="0" borderId="0" xfId="0" applyNumberFormat="1" applyFont="1" applyFill="1" applyBorder="1" applyAlignment="1">
      <alignment horizontal="right" vertical="top"/>
    </xf>
    <xf numFmtId="0" fontId="32" fillId="0" borderId="14" xfId="0" applyFont="1" applyFill="1" applyBorder="1" applyAlignment="1">
      <alignment horizontal="distributed" vertical="center"/>
    </xf>
    <xf numFmtId="0" fontId="32" fillId="0" borderId="104" xfId="0" applyFont="1" applyFill="1" applyBorder="1" applyAlignment="1">
      <alignment horizontal="distributed" vertical="center"/>
    </xf>
    <xf numFmtId="194" fontId="18" fillId="0" borderId="19" xfId="0" applyNumberFormat="1" applyFont="1" applyFill="1" applyBorder="1" applyAlignment="1">
      <alignment horizontal="right" vertical="top" shrinkToFit="1"/>
    </xf>
    <xf numFmtId="194" fontId="18" fillId="0" borderId="21" xfId="0" applyNumberFormat="1" applyFont="1" applyFill="1" applyBorder="1" applyAlignment="1">
      <alignment horizontal="right" vertical="top" shrinkToFit="1"/>
    </xf>
    <xf numFmtId="0" fontId="14" fillId="0" borderId="53" xfId="0" applyFont="1" applyFill="1" applyBorder="1" applyAlignment="1">
      <alignment horizontal="distributed" vertical="center" indent="1" shrinkToFit="1"/>
    </xf>
    <xf numFmtId="0" fontId="14" fillId="0" borderId="3" xfId="0" applyFont="1" applyFill="1" applyBorder="1" applyAlignment="1">
      <alignment horizontal="distributed" vertical="center" indent="1" shrinkToFit="1"/>
    </xf>
    <xf numFmtId="0" fontId="14" fillId="0" borderId="4" xfId="0" applyFont="1" applyFill="1" applyBorder="1" applyAlignment="1">
      <alignment horizontal="distributed" vertical="center" indent="1" shrinkToFit="1"/>
    </xf>
    <xf numFmtId="0" fontId="14" fillId="0" borderId="36" xfId="0" applyFont="1" applyFill="1" applyBorder="1" applyAlignment="1">
      <alignment horizontal="distributed" vertical="center" indent="1" shrinkToFit="1"/>
    </xf>
    <xf numFmtId="0" fontId="14" fillId="0" borderId="11" xfId="0" applyFont="1" applyFill="1" applyBorder="1" applyAlignment="1">
      <alignment horizontal="distributed" vertical="center" indent="1" shrinkToFit="1"/>
    </xf>
    <xf numFmtId="0" fontId="14" fillId="0" borderId="12" xfId="0" applyFont="1" applyFill="1" applyBorder="1" applyAlignment="1">
      <alignment horizontal="distributed" vertical="center" indent="1" shrinkToFit="1"/>
    </xf>
    <xf numFmtId="0" fontId="14" fillId="0" borderId="5" xfId="0" applyFont="1" applyFill="1" applyBorder="1" applyAlignment="1">
      <alignment horizontal="distributed" vertical="center"/>
    </xf>
    <xf numFmtId="0" fontId="14" fillId="0" borderId="6" xfId="0" applyFont="1" applyFill="1" applyBorder="1" applyAlignment="1">
      <alignment horizontal="distributed" vertical="center"/>
    </xf>
    <xf numFmtId="0" fontId="14" fillId="0" borderId="2" xfId="0" applyFont="1" applyFill="1" applyBorder="1" applyAlignment="1">
      <alignment horizontal="distributed" vertical="center" indent="4"/>
    </xf>
    <xf numFmtId="0" fontId="14" fillId="0" borderId="3" xfId="0" applyFont="1" applyFill="1" applyBorder="1" applyAlignment="1">
      <alignment horizontal="distributed" vertical="center" indent="4"/>
    </xf>
    <xf numFmtId="0" fontId="14" fillId="0" borderId="8" xfId="0" applyFont="1" applyFill="1" applyBorder="1" applyAlignment="1">
      <alignment horizontal="distributed" vertical="center" indent="4"/>
    </xf>
    <xf numFmtId="0" fontId="14" fillId="0" borderId="10" xfId="0" applyFont="1" applyFill="1" applyBorder="1" applyAlignment="1">
      <alignment horizontal="distributed" vertical="center" indent="4"/>
    </xf>
    <xf numFmtId="0" fontId="14" fillId="0" borderId="11" xfId="0" applyFont="1" applyFill="1" applyBorder="1" applyAlignment="1">
      <alignment horizontal="distributed" vertical="center" indent="4"/>
    </xf>
    <xf numFmtId="0" fontId="14" fillId="0" borderId="16" xfId="0" applyFont="1" applyFill="1" applyBorder="1" applyAlignment="1">
      <alignment horizontal="distributed" vertical="center" indent="4"/>
    </xf>
    <xf numFmtId="0" fontId="14" fillId="0" borderId="14" xfId="0" applyFont="1" applyFill="1" applyBorder="1" applyAlignment="1">
      <alignment horizontal="distributed" vertical="center" indent="2"/>
    </xf>
    <xf numFmtId="0" fontId="32" fillId="0" borderId="110" xfId="0" applyFont="1" applyFill="1" applyBorder="1" applyAlignment="1">
      <alignment horizontal="distributed" vertical="center" shrinkToFit="1"/>
    </xf>
    <xf numFmtId="0" fontId="32" fillId="0" borderId="111" xfId="0" applyFont="1" applyFill="1" applyBorder="1" applyAlignment="1">
      <alignment horizontal="distributed" vertical="center" shrinkToFit="1"/>
    </xf>
    <xf numFmtId="0" fontId="32" fillId="0" borderId="112" xfId="0" applyFont="1" applyFill="1" applyBorder="1" applyAlignment="1">
      <alignment horizontal="distributed" vertical="center" shrinkToFit="1"/>
    </xf>
    <xf numFmtId="194" fontId="18" fillId="0" borderId="20" xfId="0" applyNumberFormat="1" applyFont="1" applyFill="1" applyBorder="1" applyAlignment="1">
      <alignment horizontal="right" vertical="top" shrinkToFit="1"/>
    </xf>
    <xf numFmtId="194" fontId="18" fillId="0" borderId="19" xfId="0" applyNumberFormat="1" applyFont="1" applyFill="1" applyBorder="1" applyAlignment="1">
      <alignment horizontal="right" vertical="top"/>
    </xf>
    <xf numFmtId="0" fontId="32" fillId="0" borderId="103" xfId="0" applyFont="1" applyFill="1" applyBorder="1" applyAlignment="1">
      <alignment horizontal="distributed" vertical="center"/>
    </xf>
    <xf numFmtId="0" fontId="32" fillId="0" borderId="105" xfId="0" applyFont="1" applyFill="1" applyBorder="1" applyAlignment="1">
      <alignment horizontal="distributed" vertical="center"/>
    </xf>
    <xf numFmtId="0" fontId="14" fillId="0" borderId="6" xfId="0" applyFont="1" applyFill="1" applyBorder="1" applyAlignment="1">
      <alignment horizontal="distributed" vertical="center" indent="1"/>
    </xf>
    <xf numFmtId="0" fontId="14" fillId="0" borderId="34" xfId="0" applyFont="1" applyFill="1" applyBorder="1" applyAlignment="1">
      <alignment horizontal="distributed" vertical="center" indent="4"/>
    </xf>
    <xf numFmtId="0" fontId="14" fillId="0" borderId="0" xfId="0" applyFont="1" applyFill="1" applyBorder="1" applyAlignment="1">
      <alignment horizontal="distributed" vertical="center" indent="4"/>
    </xf>
    <xf numFmtId="0" fontId="14" fillId="0" borderId="35" xfId="0" applyFont="1" applyFill="1" applyBorder="1" applyAlignment="1">
      <alignment horizontal="distributed" vertical="center" indent="4"/>
    </xf>
    <xf numFmtId="0" fontId="14" fillId="0" borderId="14" xfId="0" applyFont="1" applyFill="1" applyBorder="1" applyAlignment="1">
      <alignment horizontal="distributed" vertical="center" indent="1"/>
    </xf>
    <xf numFmtId="0" fontId="14" fillId="0" borderId="18" xfId="0" applyFont="1" applyFill="1" applyBorder="1" applyAlignment="1">
      <alignment horizontal="distributed" vertical="center" wrapText="1"/>
    </xf>
    <xf numFmtId="0" fontId="14" fillId="0" borderId="20" xfId="0" applyFont="1" applyFill="1" applyBorder="1" applyAlignment="1">
      <alignment horizontal="distributed" vertical="center" wrapText="1"/>
    </xf>
    <xf numFmtId="0" fontId="14" fillId="0" borderId="10" xfId="0" applyFont="1" applyFill="1" applyBorder="1" applyAlignment="1">
      <alignment horizontal="distributed" vertical="center" wrapText="1"/>
    </xf>
    <xf numFmtId="0" fontId="14" fillId="0" borderId="12" xfId="0" applyFont="1" applyFill="1" applyBorder="1" applyAlignment="1">
      <alignment horizontal="distributed" vertical="center" wrapText="1"/>
    </xf>
    <xf numFmtId="0" fontId="14" fillId="0" borderId="18" xfId="0" applyFont="1" applyFill="1" applyBorder="1" applyAlignment="1">
      <alignment horizontal="distributed" vertical="center" indent="1"/>
    </xf>
    <xf numFmtId="0" fontId="14" fillId="0" borderId="19" xfId="0" applyFont="1" applyFill="1" applyBorder="1" applyAlignment="1">
      <alignment horizontal="distributed" vertical="center" indent="1"/>
    </xf>
    <xf numFmtId="0" fontId="14" fillId="0" borderId="20" xfId="0" applyFont="1" applyFill="1" applyBorder="1" applyAlignment="1">
      <alignment horizontal="distributed" vertical="center" indent="1"/>
    </xf>
    <xf numFmtId="0" fontId="14" fillId="0" borderId="13" xfId="0" applyFont="1" applyFill="1" applyBorder="1" applyAlignment="1">
      <alignment horizontal="center" vertical="center" shrinkToFit="1"/>
    </xf>
    <xf numFmtId="0" fontId="14" fillId="0" borderId="15" xfId="0" applyFont="1" applyFill="1" applyBorder="1" applyAlignment="1">
      <alignment horizontal="center" vertical="center" shrinkToFit="1"/>
    </xf>
    <xf numFmtId="0" fontId="14" fillId="0" borderId="13" xfId="0" applyFont="1" applyFill="1" applyBorder="1" applyAlignment="1">
      <alignment horizontal="distributed" vertical="center"/>
    </xf>
    <xf numFmtId="0" fontId="14" fillId="0" borderId="15" xfId="0" applyFont="1" applyFill="1" applyBorder="1" applyAlignment="1">
      <alignment horizontal="distributed" vertical="center"/>
    </xf>
    <xf numFmtId="0" fontId="14" fillId="0" borderId="34" xfId="0" applyFont="1" applyFill="1" applyBorder="1" applyAlignment="1">
      <alignment horizontal="distributed" vertical="center" indent="1"/>
    </xf>
    <xf numFmtId="0" fontId="14" fillId="0" borderId="33" xfId="0" applyFont="1" applyFill="1" applyBorder="1" applyAlignment="1">
      <alignment horizontal="distributed" vertical="center" indent="1"/>
    </xf>
    <xf numFmtId="0" fontId="14" fillId="0" borderId="19" xfId="0" applyFont="1" applyFill="1" applyBorder="1" applyAlignment="1">
      <alignment horizontal="distributed" vertical="top" wrapText="1"/>
    </xf>
    <xf numFmtId="0" fontId="14" fillId="0" borderId="11" xfId="0" applyFont="1" applyFill="1" applyBorder="1" applyAlignment="1">
      <alignment horizontal="distributed" vertical="top" wrapText="1"/>
    </xf>
    <xf numFmtId="0" fontId="14" fillId="0" borderId="53" xfId="0" applyFont="1" applyFill="1" applyBorder="1" applyAlignment="1">
      <alignment horizontal="distributed" vertical="center" indent="1"/>
    </xf>
    <xf numFmtId="0" fontId="14" fillId="0" borderId="32" xfId="0" applyFont="1" applyFill="1" applyBorder="1" applyAlignment="1">
      <alignment horizontal="distributed" vertical="center" indent="1"/>
    </xf>
    <xf numFmtId="0" fontId="14" fillId="0" borderId="0" xfId="0" applyFont="1" applyFill="1" applyBorder="1" applyAlignment="1">
      <alignment horizontal="distributed" vertical="center" indent="1"/>
    </xf>
    <xf numFmtId="0" fontId="14" fillId="0" borderId="36" xfId="0" applyFont="1" applyFill="1" applyBorder="1" applyAlignment="1">
      <alignment horizontal="distributed" vertical="center" indent="1"/>
    </xf>
    <xf numFmtId="0" fontId="32" fillId="0" borderId="14" xfId="0" applyFont="1" applyFill="1" applyBorder="1" applyAlignment="1">
      <alignment horizontal="distributed" vertical="center" wrapText="1"/>
    </xf>
    <xf numFmtId="0" fontId="32" fillId="0" borderId="24" xfId="0" applyFont="1" applyFill="1" applyBorder="1" applyAlignment="1">
      <alignment horizontal="distributed" vertical="center" wrapText="1"/>
    </xf>
    <xf numFmtId="0" fontId="14" fillId="0" borderId="0" xfId="0" applyFont="1" applyFill="1" applyBorder="1" applyAlignment="1">
      <alignment horizontal="distributed" vertical="top" wrapText="1"/>
    </xf>
    <xf numFmtId="0" fontId="7" fillId="0" borderId="13" xfId="0" applyFont="1" applyFill="1" applyBorder="1" applyAlignment="1">
      <alignment horizontal="distributed" vertical="center" indent="1"/>
    </xf>
    <xf numFmtId="0" fontId="7" fillId="0" borderId="14" xfId="0" applyFont="1" applyFill="1" applyBorder="1" applyAlignment="1">
      <alignment horizontal="distributed" vertical="center" indent="1"/>
    </xf>
    <xf numFmtId="0" fontId="7" fillId="0" borderId="15" xfId="0" applyFont="1" applyFill="1" applyBorder="1" applyAlignment="1">
      <alignment horizontal="distributed" vertical="center" indent="1"/>
    </xf>
    <xf numFmtId="176" fontId="7" fillId="0" borderId="14" xfId="0" applyNumberFormat="1" applyFont="1" applyFill="1" applyBorder="1" applyAlignment="1">
      <alignment horizontal="right" vertical="center"/>
    </xf>
    <xf numFmtId="176" fontId="7" fillId="0" borderId="15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distributed" vertical="center" wrapText="1" indent="1"/>
    </xf>
    <xf numFmtId="0" fontId="7" fillId="0" borderId="27" xfId="0" applyFont="1" applyFill="1" applyBorder="1" applyAlignment="1">
      <alignment horizontal="distributed" vertical="center" wrapText="1" indent="1"/>
    </xf>
    <xf numFmtId="0" fontId="7" fillId="0" borderId="28" xfId="0" applyFont="1" applyFill="1" applyBorder="1" applyAlignment="1">
      <alignment horizontal="distributed" vertical="center" wrapText="1" indent="1"/>
    </xf>
    <xf numFmtId="176" fontId="7" fillId="0" borderId="24" xfId="0" applyNumberFormat="1" applyFont="1" applyFill="1" applyBorder="1" applyAlignment="1">
      <alignment horizontal="right" vertical="center"/>
    </xf>
    <xf numFmtId="176" fontId="7" fillId="0" borderId="26" xfId="0" applyNumberFormat="1" applyFont="1" applyFill="1" applyBorder="1" applyAlignment="1">
      <alignment horizontal="right" vertical="center"/>
    </xf>
    <xf numFmtId="176" fontId="7" fillId="0" borderId="22" xfId="0" applyNumberFormat="1" applyFont="1" applyFill="1" applyBorder="1" applyAlignment="1">
      <alignment horizontal="right" vertical="center"/>
    </xf>
    <xf numFmtId="176" fontId="7" fillId="0" borderId="11" xfId="0" applyNumberFormat="1" applyFont="1" applyFill="1" applyBorder="1" applyAlignment="1">
      <alignment horizontal="right" vertical="center"/>
    </xf>
    <xf numFmtId="176" fontId="7" fillId="0" borderId="16" xfId="0" applyNumberFormat="1" applyFont="1" applyFill="1" applyBorder="1" applyAlignment="1">
      <alignment horizontal="right" vertical="center"/>
    </xf>
    <xf numFmtId="0" fontId="7" fillId="0" borderId="23" xfId="0" applyFont="1" applyFill="1" applyBorder="1" applyAlignment="1">
      <alignment horizontal="distributed" vertical="center" indent="1"/>
    </xf>
    <xf numFmtId="0" fontId="7" fillId="0" borderId="24" xfId="0" applyFont="1" applyFill="1" applyBorder="1" applyAlignment="1">
      <alignment horizontal="distributed" vertical="center" indent="1"/>
    </xf>
    <xf numFmtId="0" fontId="7" fillId="0" borderId="25" xfId="0" applyFont="1" applyFill="1" applyBorder="1" applyAlignment="1">
      <alignment horizontal="distributed" vertical="center" indent="1"/>
    </xf>
    <xf numFmtId="176" fontId="7" fillId="0" borderId="25" xfId="0" applyNumberFormat="1" applyFont="1" applyFill="1" applyBorder="1" applyAlignment="1">
      <alignment horizontal="right" vertical="center"/>
    </xf>
    <xf numFmtId="0" fontId="7" fillId="0" borderId="10" xfId="0" applyFont="1" applyFill="1" applyBorder="1" applyAlignment="1">
      <alignment horizontal="distributed" vertical="center" indent="1"/>
    </xf>
    <xf numFmtId="0" fontId="7" fillId="0" borderId="11" xfId="0" applyFont="1" applyFill="1" applyBorder="1" applyAlignment="1">
      <alignment horizontal="distributed" vertical="center" indent="1"/>
    </xf>
    <xf numFmtId="0" fontId="7" fillId="0" borderId="12" xfId="0" applyFont="1" applyFill="1" applyBorder="1" applyAlignment="1">
      <alignment horizontal="distributed" vertical="center" indent="1"/>
    </xf>
    <xf numFmtId="176" fontId="7" fillId="0" borderId="12" xfId="0" applyNumberFormat="1" applyFont="1" applyFill="1" applyBorder="1" applyAlignment="1">
      <alignment horizontal="right" vertical="center"/>
    </xf>
    <xf numFmtId="0" fontId="7" fillId="0" borderId="2" xfId="0" applyNumberFormat="1" applyFont="1" applyFill="1" applyBorder="1" applyAlignment="1">
      <alignment horizontal="distributed" vertical="center" justifyLastLine="1"/>
    </xf>
    <xf numFmtId="0" fontId="7" fillId="0" borderId="3" xfId="0" applyNumberFormat="1" applyFont="1" applyFill="1" applyBorder="1" applyAlignment="1">
      <alignment horizontal="distributed" vertical="center" justifyLastLine="1"/>
    </xf>
    <xf numFmtId="0" fontId="7" fillId="0" borderId="4" xfId="0" applyNumberFormat="1" applyFont="1" applyFill="1" applyBorder="1" applyAlignment="1">
      <alignment horizontal="distributed" vertical="center" justifyLastLine="1"/>
    </xf>
    <xf numFmtId="0" fontId="7" fillId="0" borderId="10" xfId="0" applyNumberFormat="1" applyFont="1" applyFill="1" applyBorder="1" applyAlignment="1">
      <alignment horizontal="distributed" vertical="center" justifyLastLine="1"/>
    </xf>
    <xf numFmtId="0" fontId="7" fillId="0" borderId="11" xfId="0" applyNumberFormat="1" applyFont="1" applyFill="1" applyBorder="1" applyAlignment="1">
      <alignment horizontal="distributed" vertical="center" justifyLastLine="1"/>
    </xf>
    <xf numFmtId="0" fontId="7" fillId="0" borderId="12" xfId="0" applyNumberFormat="1" applyFont="1" applyFill="1" applyBorder="1" applyAlignment="1">
      <alignment horizontal="distributed" vertical="center" justifyLastLine="1"/>
    </xf>
    <xf numFmtId="0" fontId="7" fillId="0" borderId="2" xfId="0" applyNumberFormat="1" applyFont="1" applyFill="1" applyBorder="1" applyAlignment="1">
      <alignment horizontal="distributed" vertical="center" wrapText="1"/>
    </xf>
    <xf numFmtId="0" fontId="7" fillId="0" borderId="3" xfId="0" applyNumberFormat="1" applyFont="1" applyFill="1" applyBorder="1" applyAlignment="1">
      <alignment horizontal="distributed" vertical="center" wrapText="1"/>
    </xf>
    <xf numFmtId="0" fontId="7" fillId="0" borderId="4" xfId="0" applyNumberFormat="1" applyFont="1" applyFill="1" applyBorder="1" applyAlignment="1">
      <alignment horizontal="distributed" vertical="center" wrapText="1"/>
    </xf>
    <xf numFmtId="0" fontId="7" fillId="0" borderId="10" xfId="0" applyNumberFormat="1" applyFont="1" applyFill="1" applyBorder="1" applyAlignment="1">
      <alignment horizontal="distributed" vertical="center" wrapText="1"/>
    </xf>
    <xf numFmtId="0" fontId="7" fillId="0" borderId="11" xfId="0" applyNumberFormat="1" applyFont="1" applyFill="1" applyBorder="1" applyAlignment="1">
      <alignment horizontal="distributed" vertical="center" wrapText="1"/>
    </xf>
    <xf numFmtId="0" fontId="7" fillId="0" borderId="12" xfId="0" applyNumberFormat="1" applyFont="1" applyFill="1" applyBorder="1" applyAlignment="1">
      <alignment horizontal="distributed" vertical="center" wrapText="1"/>
    </xf>
    <xf numFmtId="0" fontId="9" fillId="0" borderId="18" xfId="0" applyFont="1" applyFill="1" applyBorder="1" applyAlignment="1">
      <alignment horizontal="right" vertical="center"/>
    </xf>
    <xf numFmtId="0" fontId="9" fillId="0" borderId="19" xfId="0" applyFont="1" applyFill="1" applyBorder="1" applyAlignment="1">
      <alignment horizontal="right" vertical="center"/>
    </xf>
    <xf numFmtId="0" fontId="9" fillId="0" borderId="20" xfId="0" applyFont="1" applyFill="1" applyBorder="1" applyAlignment="1">
      <alignment horizontal="right" vertical="center"/>
    </xf>
    <xf numFmtId="0" fontId="7" fillId="0" borderId="8" xfId="0" applyNumberFormat="1" applyFont="1" applyFill="1" applyBorder="1" applyAlignment="1">
      <alignment horizontal="distributed" vertical="center" wrapText="1"/>
    </xf>
    <xf numFmtId="0" fontId="7" fillId="0" borderId="16" xfId="0" applyNumberFormat="1" applyFont="1" applyFill="1" applyBorder="1" applyAlignment="1">
      <alignment horizontal="distributed" vertical="center" wrapText="1"/>
    </xf>
    <xf numFmtId="0" fontId="7" fillId="0" borderId="2" xfId="0" applyFont="1" applyFill="1" applyBorder="1" applyAlignment="1">
      <alignment horizontal="distributed" vertical="center" indent="1"/>
    </xf>
    <xf numFmtId="0" fontId="7" fillId="0" borderId="3" xfId="0" applyFont="1" applyFill="1" applyBorder="1" applyAlignment="1">
      <alignment horizontal="distributed" vertical="center" indent="1"/>
    </xf>
    <xf numFmtId="0" fontId="7" fillId="0" borderId="4" xfId="0" applyFont="1" applyFill="1" applyBorder="1" applyAlignment="1">
      <alignment horizontal="distributed" vertical="center" indent="1"/>
    </xf>
    <xf numFmtId="0" fontId="7" fillId="0" borderId="2" xfId="0" applyNumberFormat="1" applyFont="1" applyFill="1" applyBorder="1" applyAlignment="1">
      <alignment horizontal="distributed" vertical="center"/>
    </xf>
    <xf numFmtId="0" fontId="7" fillId="0" borderId="3" xfId="0" applyNumberFormat="1" applyFont="1" applyFill="1" applyBorder="1" applyAlignment="1">
      <alignment horizontal="distributed" vertical="center"/>
    </xf>
    <xf numFmtId="0" fontId="7" fillId="0" borderId="4" xfId="0" applyNumberFormat="1" applyFont="1" applyFill="1" applyBorder="1" applyAlignment="1">
      <alignment horizontal="distributed" vertical="center"/>
    </xf>
    <xf numFmtId="0" fontId="7" fillId="0" borderId="10" xfId="0" applyNumberFormat="1" applyFont="1" applyFill="1" applyBorder="1" applyAlignment="1">
      <alignment horizontal="distributed" vertical="center"/>
    </xf>
    <xf numFmtId="0" fontId="7" fillId="0" borderId="11" xfId="0" applyNumberFormat="1" applyFont="1" applyFill="1" applyBorder="1" applyAlignment="1">
      <alignment horizontal="distributed" vertical="center"/>
    </xf>
    <xf numFmtId="0" fontId="7" fillId="0" borderId="12" xfId="0" applyNumberFormat="1" applyFont="1" applyFill="1" applyBorder="1" applyAlignment="1">
      <alignment horizontal="distributed" vertical="center"/>
    </xf>
    <xf numFmtId="176" fontId="7" fillId="0" borderId="34" xfId="0" applyNumberFormat="1" applyFont="1" applyFill="1" applyBorder="1" applyAlignment="1">
      <alignment horizontal="right" vertical="center"/>
    </xf>
    <xf numFmtId="176" fontId="7" fillId="0" borderId="0" xfId="0" applyNumberFormat="1" applyFont="1" applyFill="1" applyBorder="1" applyAlignment="1">
      <alignment vertical="center"/>
    </xf>
    <xf numFmtId="176" fontId="7" fillId="0" borderId="33" xfId="0" applyNumberFormat="1" applyFont="1" applyFill="1" applyBorder="1" applyAlignment="1">
      <alignment vertical="center"/>
    </xf>
    <xf numFmtId="185" fontId="10" fillId="0" borderId="0" xfId="0" applyNumberFormat="1" applyFont="1" applyFill="1" applyBorder="1" applyAlignment="1">
      <alignment horizontal="right" vertical="center"/>
    </xf>
    <xf numFmtId="185" fontId="10" fillId="0" borderId="33" xfId="0" applyNumberFormat="1" applyFont="1" applyFill="1" applyBorder="1" applyAlignment="1">
      <alignment horizontal="right" vertical="center"/>
    </xf>
    <xf numFmtId="186" fontId="10" fillId="0" borderId="38" xfId="0" applyNumberFormat="1" applyFont="1" applyFill="1" applyBorder="1" applyAlignment="1">
      <alignment horizontal="right" vertical="center"/>
    </xf>
    <xf numFmtId="186" fontId="10" fillId="0" borderId="39" xfId="0" applyNumberFormat="1" applyFont="1" applyFill="1" applyBorder="1" applyAlignment="1">
      <alignment horizontal="right" vertical="center"/>
    </xf>
    <xf numFmtId="0" fontId="7" fillId="0" borderId="17" xfId="0" applyFont="1" applyFill="1" applyBorder="1" applyAlignment="1">
      <alignment horizontal="distributed" vertical="center" indent="1"/>
    </xf>
    <xf numFmtId="0" fontId="7" fillId="0" borderId="27" xfId="0" applyFont="1" applyFill="1" applyBorder="1" applyAlignment="1">
      <alignment horizontal="distributed" vertical="center" indent="1"/>
    </xf>
    <xf numFmtId="0" fontId="7" fillId="0" borderId="28" xfId="0" applyFont="1" applyFill="1" applyBorder="1" applyAlignment="1">
      <alignment horizontal="distributed" vertical="center" indent="1"/>
    </xf>
    <xf numFmtId="184" fontId="10" fillId="0" borderId="0" xfId="1" applyNumberFormat="1" applyFont="1" applyFill="1" applyBorder="1" applyAlignment="1">
      <alignment vertical="center" shrinkToFit="1"/>
    </xf>
    <xf numFmtId="184" fontId="10" fillId="0" borderId="33" xfId="1" applyNumberFormat="1" applyFont="1" applyFill="1" applyBorder="1" applyAlignment="1">
      <alignment vertical="center" shrinkToFit="1"/>
    </xf>
    <xf numFmtId="176" fontId="7" fillId="0" borderId="34" xfId="0" applyNumberFormat="1" applyFont="1" applyFill="1" applyBorder="1" applyAlignment="1">
      <alignment vertical="center"/>
    </xf>
    <xf numFmtId="0" fontId="7" fillId="0" borderId="9" xfId="0" applyFont="1" applyFill="1" applyBorder="1" applyAlignment="1">
      <alignment horizontal="distributed" vertical="center" indent="1"/>
    </xf>
    <xf numFmtId="176" fontId="10" fillId="0" borderId="19" xfId="0" applyNumberFormat="1" applyFont="1" applyFill="1" applyBorder="1" applyAlignment="1">
      <alignment vertical="center" shrinkToFit="1"/>
    </xf>
    <xf numFmtId="176" fontId="10" fillId="0" borderId="20" xfId="0" applyNumberFormat="1" applyFont="1" applyFill="1" applyBorder="1" applyAlignment="1">
      <alignment vertical="center" shrinkToFit="1"/>
    </xf>
    <xf numFmtId="176" fontId="7" fillId="0" borderId="19" xfId="1" applyNumberFormat="1" applyFont="1" applyFill="1" applyBorder="1" applyAlignment="1">
      <alignment horizontal="right" vertical="center"/>
    </xf>
    <xf numFmtId="176" fontId="7" fillId="0" borderId="20" xfId="1" applyNumberFormat="1" applyFont="1" applyFill="1" applyBorder="1" applyAlignment="1">
      <alignment horizontal="right" vertical="center"/>
    </xf>
    <xf numFmtId="176" fontId="10" fillId="0" borderId="0" xfId="0" applyNumberFormat="1" applyFont="1" applyFill="1" applyBorder="1" applyAlignment="1">
      <alignment vertical="center" shrinkToFit="1"/>
    </xf>
    <xf numFmtId="176" fontId="10" fillId="0" borderId="33" xfId="0" applyNumberFormat="1" applyFont="1" applyFill="1" applyBorder="1" applyAlignment="1">
      <alignment vertical="center" shrinkToFit="1"/>
    </xf>
    <xf numFmtId="186" fontId="10" fillId="0" borderId="11" xfId="0" applyNumberFormat="1" applyFont="1" applyFill="1" applyBorder="1" applyAlignment="1">
      <alignment horizontal="right" vertical="center"/>
    </xf>
    <xf numFmtId="186" fontId="10" fillId="0" borderId="12" xfId="0" applyNumberFormat="1" applyFont="1" applyFill="1" applyBorder="1" applyAlignment="1">
      <alignment horizontal="right" vertical="center"/>
    </xf>
    <xf numFmtId="0" fontId="10" fillId="0" borderId="68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distributed" vertical="center" indent="1"/>
    </xf>
    <xf numFmtId="0" fontId="7" fillId="0" borderId="16" xfId="0" applyFont="1" applyFill="1" applyBorder="1" applyAlignment="1">
      <alignment horizontal="distributed" vertical="center" indent="1"/>
    </xf>
    <xf numFmtId="0" fontId="7" fillId="0" borderId="1" xfId="0" applyFont="1" applyFill="1" applyBorder="1" applyAlignment="1">
      <alignment horizontal="distributed" vertical="center" indent="1"/>
    </xf>
    <xf numFmtId="0" fontId="7" fillId="0" borderId="5" xfId="0" applyFont="1" applyFill="1" applyBorder="1" applyAlignment="1">
      <alignment horizontal="distributed" vertical="center" indent="5"/>
    </xf>
    <xf numFmtId="0" fontId="7" fillId="0" borderId="6" xfId="0" applyFont="1" applyFill="1" applyBorder="1" applyAlignment="1">
      <alignment horizontal="distributed" vertical="center" indent="5"/>
    </xf>
    <xf numFmtId="0" fontId="7" fillId="0" borderId="7" xfId="0" applyFont="1" applyFill="1" applyBorder="1" applyAlignment="1">
      <alignment horizontal="distributed" vertical="center" indent="5"/>
    </xf>
    <xf numFmtId="0" fontId="10" fillId="0" borderId="2" xfId="0" applyFont="1" applyFill="1" applyBorder="1" applyAlignment="1">
      <alignment horizontal="distributed" vertical="center" indent="1"/>
    </xf>
    <xf numFmtId="0" fontId="10" fillId="0" borderId="3" xfId="0" applyFont="1" applyFill="1" applyBorder="1" applyAlignment="1">
      <alignment horizontal="distributed" vertical="center" indent="1"/>
    </xf>
    <xf numFmtId="0" fontId="10" fillId="0" borderId="4" xfId="0" applyFont="1" applyFill="1" applyBorder="1" applyAlignment="1">
      <alignment horizontal="distributed" vertical="center" indent="1"/>
    </xf>
    <xf numFmtId="0" fontId="10" fillId="0" borderId="10" xfId="0" applyFont="1" applyFill="1" applyBorder="1" applyAlignment="1">
      <alignment horizontal="distributed" vertical="center" indent="1"/>
    </xf>
    <xf numFmtId="0" fontId="10" fillId="0" borderId="11" xfId="0" applyFont="1" applyFill="1" applyBorder="1" applyAlignment="1">
      <alignment horizontal="distributed" vertical="center" indent="1"/>
    </xf>
    <xf numFmtId="0" fontId="10" fillId="0" borderId="12" xfId="0" applyFont="1" applyFill="1" applyBorder="1" applyAlignment="1">
      <alignment horizontal="distributed" vertical="center" indent="1"/>
    </xf>
    <xf numFmtId="0" fontId="10" fillId="0" borderId="8" xfId="0" applyFont="1" applyFill="1" applyBorder="1" applyAlignment="1">
      <alignment horizontal="distributed" vertical="center" indent="1"/>
    </xf>
    <xf numFmtId="0" fontId="10" fillId="0" borderId="16" xfId="0" applyFont="1" applyFill="1" applyBorder="1" applyAlignment="1">
      <alignment horizontal="distributed" vertical="center" indent="1"/>
    </xf>
    <xf numFmtId="0" fontId="10" fillId="0" borderId="13" xfId="0" applyFont="1" applyFill="1" applyBorder="1" applyAlignment="1">
      <alignment horizontal="distributed" vertical="center" indent="1"/>
    </xf>
    <xf numFmtId="0" fontId="10" fillId="0" borderId="14" xfId="0" applyFont="1" applyFill="1" applyBorder="1" applyAlignment="1">
      <alignment horizontal="distributed" vertical="center" indent="1"/>
    </xf>
    <xf numFmtId="0" fontId="10" fillId="0" borderId="15" xfId="0" applyFont="1" applyFill="1" applyBorder="1" applyAlignment="1">
      <alignment horizontal="distributed" vertical="center" indent="1"/>
    </xf>
    <xf numFmtId="0" fontId="10" fillId="0" borderId="1" xfId="0" applyFont="1" applyFill="1" applyBorder="1" applyAlignment="1">
      <alignment horizontal="distributed" vertical="center" indent="1"/>
    </xf>
    <xf numFmtId="0" fontId="10" fillId="0" borderId="9" xfId="0" applyFont="1" applyFill="1" applyBorder="1" applyAlignment="1">
      <alignment horizontal="distributed" vertical="center" indent="1"/>
    </xf>
    <xf numFmtId="0" fontId="10" fillId="0" borderId="5" xfId="0" applyFont="1" applyFill="1" applyBorder="1" applyAlignment="1">
      <alignment horizontal="distributed" vertical="center" indent="5"/>
    </xf>
    <xf numFmtId="0" fontId="10" fillId="0" borderId="6" xfId="0" applyFont="1" applyFill="1" applyBorder="1" applyAlignment="1">
      <alignment horizontal="distributed" vertical="center" indent="5"/>
    </xf>
    <xf numFmtId="0" fontId="10" fillId="0" borderId="7" xfId="0" applyFont="1" applyFill="1" applyBorder="1" applyAlignment="1">
      <alignment horizontal="distributed" vertical="center" indent="5"/>
    </xf>
    <xf numFmtId="0" fontId="10" fillId="0" borderId="17" xfId="0" applyFont="1" applyFill="1" applyBorder="1" applyAlignment="1">
      <alignment horizontal="distributed" vertical="center" indent="1"/>
    </xf>
    <xf numFmtId="0" fontId="10" fillId="0" borderId="27" xfId="0" applyFont="1" applyFill="1" applyBorder="1" applyAlignment="1">
      <alignment horizontal="distributed" vertical="center" indent="1"/>
    </xf>
    <xf numFmtId="0" fontId="18" fillId="0" borderId="18" xfId="0" applyFont="1" applyFill="1" applyBorder="1" applyAlignment="1">
      <alignment horizontal="right" vertical="center"/>
    </xf>
    <xf numFmtId="0" fontId="18" fillId="0" borderId="19" xfId="0" applyFont="1" applyFill="1" applyBorder="1" applyAlignment="1">
      <alignment horizontal="right" vertical="center"/>
    </xf>
    <xf numFmtId="0" fontId="18" fillId="0" borderId="20" xfId="0" applyFont="1" applyFill="1" applyBorder="1" applyAlignment="1">
      <alignment horizontal="right" vertical="center"/>
    </xf>
    <xf numFmtId="176" fontId="10" fillId="0" borderId="19" xfId="1" applyNumberFormat="1" applyFont="1" applyFill="1" applyBorder="1" applyAlignment="1">
      <alignment horizontal="right" vertical="center"/>
    </xf>
    <xf numFmtId="176" fontId="10" fillId="0" borderId="20" xfId="1" applyNumberFormat="1" applyFont="1" applyFill="1" applyBorder="1" applyAlignment="1">
      <alignment horizontal="right" vertical="center"/>
    </xf>
    <xf numFmtId="176" fontId="10" fillId="0" borderId="0" xfId="0" applyNumberFormat="1" applyFont="1" applyFill="1" applyBorder="1" applyAlignment="1">
      <alignment vertical="center"/>
    </xf>
    <xf numFmtId="176" fontId="10" fillId="0" borderId="33" xfId="0" applyNumberFormat="1" applyFont="1" applyFill="1" applyBorder="1" applyAlignment="1">
      <alignment vertical="center"/>
    </xf>
    <xf numFmtId="176" fontId="10" fillId="0" borderId="34" xfId="0" applyNumberFormat="1" applyFont="1" applyFill="1" applyBorder="1" applyAlignment="1">
      <alignment horizontal="right" vertical="center"/>
    </xf>
    <xf numFmtId="176" fontId="10" fillId="0" borderId="34" xfId="0" applyNumberFormat="1" applyFont="1" applyFill="1" applyBorder="1" applyAlignment="1">
      <alignment vertical="center"/>
    </xf>
    <xf numFmtId="0" fontId="10" fillId="0" borderId="28" xfId="0" applyFont="1" applyFill="1" applyBorder="1" applyAlignment="1">
      <alignment horizontal="distributed" vertical="center" indent="1"/>
    </xf>
    <xf numFmtId="176" fontId="10" fillId="0" borderId="11" xfId="0" applyNumberFormat="1" applyFont="1" applyFill="1" applyBorder="1" applyAlignment="1">
      <alignment horizontal="right" vertical="center"/>
    </xf>
    <xf numFmtId="176" fontId="10" fillId="0" borderId="12" xfId="0" applyNumberFormat="1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distributed" vertical="center" wrapText="1" indent="1"/>
    </xf>
    <xf numFmtId="0" fontId="10" fillId="0" borderId="27" xfId="0" applyFont="1" applyFill="1" applyBorder="1" applyAlignment="1">
      <alignment horizontal="distributed" vertical="center" wrapText="1" indent="1"/>
    </xf>
    <xf numFmtId="0" fontId="10" fillId="0" borderId="28" xfId="0" applyFont="1" applyFill="1" applyBorder="1" applyAlignment="1">
      <alignment horizontal="distributed" vertical="center" wrapText="1" indent="1"/>
    </xf>
    <xf numFmtId="0" fontId="10" fillId="0" borderId="2" xfId="0" applyNumberFormat="1" applyFont="1" applyFill="1" applyBorder="1" applyAlignment="1">
      <alignment horizontal="distributed" vertical="center"/>
    </xf>
    <xf numFmtId="0" fontId="10" fillId="0" borderId="3" xfId="0" applyNumberFormat="1" applyFont="1" applyFill="1" applyBorder="1" applyAlignment="1">
      <alignment horizontal="distributed" vertical="center"/>
    </xf>
    <xf numFmtId="0" fontId="10" fillId="0" borderId="4" xfId="0" applyNumberFormat="1" applyFont="1" applyFill="1" applyBorder="1" applyAlignment="1">
      <alignment horizontal="distributed" vertical="center"/>
    </xf>
    <xf numFmtId="0" fontId="10" fillId="0" borderId="10" xfId="0" applyNumberFormat="1" applyFont="1" applyFill="1" applyBorder="1" applyAlignment="1">
      <alignment horizontal="distributed" vertical="center"/>
    </xf>
    <xf numFmtId="0" fontId="10" fillId="0" borderId="11" xfId="0" applyNumberFormat="1" applyFont="1" applyFill="1" applyBorder="1" applyAlignment="1">
      <alignment horizontal="distributed" vertical="center"/>
    </xf>
    <xf numFmtId="0" fontId="10" fillId="0" borderId="12" xfId="0" applyNumberFormat="1" applyFont="1" applyFill="1" applyBorder="1" applyAlignment="1">
      <alignment horizontal="distributed" vertical="center"/>
    </xf>
    <xf numFmtId="0" fontId="10" fillId="0" borderId="23" xfId="0" applyFont="1" applyFill="1" applyBorder="1" applyAlignment="1">
      <alignment horizontal="distributed" vertical="center" indent="1"/>
    </xf>
    <xf numFmtId="0" fontId="10" fillId="0" borderId="24" xfId="0" applyFont="1" applyFill="1" applyBorder="1" applyAlignment="1">
      <alignment horizontal="distributed" vertical="center" indent="1"/>
    </xf>
    <xf numFmtId="0" fontId="10" fillId="0" borderId="25" xfId="0" applyFont="1" applyFill="1" applyBorder="1" applyAlignment="1">
      <alignment horizontal="distributed" vertical="center" indent="1"/>
    </xf>
    <xf numFmtId="176" fontId="10" fillId="0" borderId="24" xfId="0" applyNumberFormat="1" applyFont="1" applyFill="1" applyBorder="1" applyAlignment="1">
      <alignment horizontal="right" vertical="center"/>
    </xf>
    <xf numFmtId="176" fontId="10" fillId="0" borderId="25" xfId="0" applyNumberFormat="1" applyFont="1" applyFill="1" applyBorder="1" applyAlignment="1">
      <alignment horizontal="right" vertical="center"/>
    </xf>
    <xf numFmtId="176" fontId="10" fillId="0" borderId="14" xfId="0" applyNumberFormat="1" applyFont="1" applyFill="1" applyBorder="1" applyAlignment="1">
      <alignment horizontal="right" vertical="center"/>
    </xf>
    <xf numFmtId="176" fontId="10" fillId="0" borderId="15" xfId="0" applyNumberFormat="1" applyFont="1" applyFill="1" applyBorder="1" applyAlignment="1">
      <alignment horizontal="right" vertical="center"/>
    </xf>
    <xf numFmtId="0" fontId="10" fillId="0" borderId="8" xfId="0" applyNumberFormat="1" applyFont="1" applyFill="1" applyBorder="1" applyAlignment="1">
      <alignment horizontal="distributed" vertical="center"/>
    </xf>
    <xf numFmtId="0" fontId="10" fillId="0" borderId="16" xfId="0" applyNumberFormat="1" applyFont="1" applyFill="1" applyBorder="1" applyAlignment="1">
      <alignment horizontal="distributed" vertical="center"/>
    </xf>
    <xf numFmtId="0" fontId="10" fillId="0" borderId="2" xfId="0" applyNumberFormat="1" applyFont="1" applyFill="1" applyBorder="1" applyAlignment="1">
      <alignment horizontal="distributed" vertical="center" justifyLastLine="1"/>
    </xf>
    <xf numFmtId="0" fontId="10" fillId="0" borderId="3" xfId="0" applyNumberFormat="1" applyFont="1" applyFill="1" applyBorder="1" applyAlignment="1">
      <alignment horizontal="distributed" vertical="center" justifyLastLine="1"/>
    </xf>
    <xf numFmtId="0" fontId="10" fillId="0" borderId="4" xfId="0" applyNumberFormat="1" applyFont="1" applyFill="1" applyBorder="1" applyAlignment="1">
      <alignment horizontal="distributed" vertical="center" justifyLastLine="1"/>
    </xf>
    <xf numFmtId="0" fontId="10" fillId="0" borderId="10" xfId="0" applyNumberFormat="1" applyFont="1" applyFill="1" applyBorder="1" applyAlignment="1">
      <alignment horizontal="distributed" vertical="center" justifyLastLine="1"/>
    </xf>
    <xf numFmtId="0" fontId="10" fillId="0" borderId="11" xfId="0" applyNumberFormat="1" applyFont="1" applyFill="1" applyBorder="1" applyAlignment="1">
      <alignment horizontal="distributed" vertical="center" justifyLastLine="1"/>
    </xf>
    <xf numFmtId="0" fontId="10" fillId="0" borderId="12" xfId="0" applyNumberFormat="1" applyFont="1" applyFill="1" applyBorder="1" applyAlignment="1">
      <alignment horizontal="distributed" vertical="center" justifyLastLine="1"/>
    </xf>
    <xf numFmtId="0" fontId="10" fillId="0" borderId="2" xfId="0" applyNumberFormat="1" applyFont="1" applyFill="1" applyBorder="1" applyAlignment="1">
      <alignment horizontal="distributed" vertical="center" wrapText="1"/>
    </xf>
    <xf numFmtId="0" fontId="10" fillId="0" borderId="3" xfId="0" applyNumberFormat="1" applyFont="1" applyFill="1" applyBorder="1" applyAlignment="1">
      <alignment horizontal="distributed" vertical="center" wrapText="1"/>
    </xf>
    <xf numFmtId="0" fontId="10" fillId="0" borderId="4" xfId="0" applyNumberFormat="1" applyFont="1" applyFill="1" applyBorder="1" applyAlignment="1">
      <alignment horizontal="distributed" vertical="center" wrapText="1"/>
    </xf>
    <xf numFmtId="0" fontId="10" fillId="0" borderId="10" xfId="0" applyNumberFormat="1" applyFont="1" applyFill="1" applyBorder="1" applyAlignment="1">
      <alignment horizontal="distributed" vertical="center" wrapText="1"/>
    </xf>
    <xf numFmtId="0" fontId="10" fillId="0" borderId="11" xfId="0" applyNumberFormat="1" applyFont="1" applyFill="1" applyBorder="1" applyAlignment="1">
      <alignment horizontal="distributed" vertical="center" wrapText="1"/>
    </xf>
    <xf numFmtId="0" fontId="10" fillId="0" borderId="12" xfId="0" applyNumberFormat="1" applyFont="1" applyFill="1" applyBorder="1" applyAlignment="1">
      <alignment horizontal="distributed" vertical="center" wrapText="1"/>
    </xf>
    <xf numFmtId="176" fontId="10" fillId="0" borderId="16" xfId="0" applyNumberFormat="1" applyFont="1" applyFill="1" applyBorder="1" applyAlignment="1">
      <alignment horizontal="right" vertical="center"/>
    </xf>
    <xf numFmtId="176" fontId="10" fillId="0" borderId="26" xfId="0" applyNumberFormat="1" applyFont="1" applyFill="1" applyBorder="1" applyAlignment="1">
      <alignment horizontal="right" vertical="center"/>
    </xf>
    <xf numFmtId="176" fontId="10" fillId="0" borderId="22" xfId="0" applyNumberFormat="1" applyFont="1" applyFill="1" applyBorder="1" applyAlignment="1">
      <alignment horizontal="right" vertical="center"/>
    </xf>
    <xf numFmtId="0" fontId="7" fillId="0" borderId="29" xfId="0" applyFont="1" applyFill="1" applyBorder="1" applyAlignment="1">
      <alignment horizontal="distributed" vertical="center" indent="2"/>
    </xf>
    <xf numFmtId="0" fontId="7" fillId="0" borderId="6" xfId="0" applyFont="1" applyFill="1" applyBorder="1" applyAlignment="1">
      <alignment horizontal="distributed" vertical="center" indent="2"/>
    </xf>
    <xf numFmtId="0" fontId="7" fillId="0" borderId="7" xfId="0" applyFont="1" applyFill="1" applyBorder="1" applyAlignment="1">
      <alignment horizontal="distributed" vertical="center" indent="2"/>
    </xf>
    <xf numFmtId="0" fontId="7" fillId="0" borderId="5" xfId="0" applyFont="1" applyFill="1" applyBorder="1" applyAlignment="1">
      <alignment horizontal="distributed" vertical="center" indent="1"/>
    </xf>
    <xf numFmtId="0" fontId="7" fillId="0" borderId="6" xfId="0" applyFont="1" applyFill="1" applyBorder="1" applyAlignment="1">
      <alignment horizontal="distributed" vertical="center" indent="1"/>
    </xf>
    <xf numFmtId="0" fontId="7" fillId="0" borderId="7" xfId="0" applyFont="1" applyFill="1" applyBorder="1" applyAlignment="1">
      <alignment horizontal="distributed" vertical="center" indent="1"/>
    </xf>
    <xf numFmtId="0" fontId="7" fillId="0" borderId="5" xfId="0" applyFont="1" applyFill="1" applyBorder="1" applyAlignment="1">
      <alignment horizontal="distributed" vertical="center" indent="2"/>
    </xf>
    <xf numFmtId="0" fontId="7" fillId="0" borderId="5" xfId="0" applyFont="1" applyFill="1" applyBorder="1" applyAlignment="1">
      <alignment horizontal="distributed" vertical="center" indent="3"/>
    </xf>
    <xf numFmtId="0" fontId="7" fillId="0" borderId="6" xfId="0" applyFont="1" applyFill="1" applyBorder="1" applyAlignment="1">
      <alignment horizontal="distributed" vertical="center" indent="3"/>
    </xf>
    <xf numFmtId="0" fontId="7" fillId="0" borderId="7" xfId="0" applyFont="1" applyFill="1" applyBorder="1" applyAlignment="1">
      <alignment horizontal="distributed" vertical="center" indent="3"/>
    </xf>
    <xf numFmtId="0" fontId="7" fillId="0" borderId="30" xfId="0" applyFont="1" applyFill="1" applyBorder="1" applyAlignment="1">
      <alignment horizontal="distributed" vertical="center" indent="2"/>
    </xf>
    <xf numFmtId="0" fontId="7" fillId="0" borderId="34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7" fillId="0" borderId="10" xfId="0" applyFont="1" applyFill="1" applyBorder="1" applyAlignment="1" applyProtection="1">
      <alignment horizontal="center" vertical="center"/>
      <protection locked="0"/>
    </xf>
    <xf numFmtId="0" fontId="7" fillId="0" borderId="11" xfId="0" applyFont="1" applyFill="1" applyBorder="1" applyAlignment="1" applyProtection="1">
      <alignment horizontal="center" vertical="center"/>
      <protection locked="0"/>
    </xf>
    <xf numFmtId="0" fontId="7" fillId="0" borderId="31" xfId="0" applyFont="1" applyFill="1" applyBorder="1" applyAlignment="1" applyProtection="1">
      <alignment horizontal="distributed" vertical="center" indent="1"/>
      <protection locked="0"/>
    </xf>
    <xf numFmtId="0" fontId="7" fillId="0" borderId="19" xfId="0" applyFont="1" applyFill="1" applyBorder="1" applyAlignment="1" applyProtection="1">
      <alignment horizontal="distributed" vertical="center" indent="1"/>
      <protection locked="0"/>
    </xf>
    <xf numFmtId="0" fontId="7" fillId="0" borderId="20" xfId="0" applyFont="1" applyFill="1" applyBorder="1" applyAlignment="1" applyProtection="1">
      <alignment horizontal="distributed" vertical="center" indent="1"/>
      <protection locked="0"/>
    </xf>
    <xf numFmtId="0" fontId="7" fillId="0" borderId="32" xfId="0" applyFont="1" applyFill="1" applyBorder="1" applyAlignment="1" applyProtection="1">
      <alignment horizontal="distributed" vertical="center" indent="1"/>
      <protection locked="0"/>
    </xf>
    <xf numFmtId="0" fontId="7" fillId="0" borderId="0" xfId="0" applyFont="1" applyFill="1" applyBorder="1" applyAlignment="1" applyProtection="1">
      <alignment horizontal="distributed" vertical="center" indent="1"/>
      <protection locked="0"/>
    </xf>
    <xf numFmtId="0" fontId="7" fillId="0" borderId="33" xfId="0" applyFont="1" applyFill="1" applyBorder="1" applyAlignment="1" applyProtection="1">
      <alignment horizontal="distributed" vertical="center" indent="1"/>
      <protection locked="0"/>
    </xf>
    <xf numFmtId="41" fontId="7" fillId="0" borderId="18" xfId="1" applyNumberFormat="1" applyFont="1" applyFill="1" applyBorder="1" applyAlignment="1" applyProtection="1">
      <alignment horizontal="center" vertical="center"/>
      <protection locked="0"/>
    </xf>
    <xf numFmtId="41" fontId="7" fillId="0" borderId="19" xfId="1" applyNumberFormat="1" applyFont="1" applyFill="1" applyBorder="1" applyAlignment="1" applyProtection="1">
      <alignment horizontal="center" vertical="center"/>
      <protection locked="0"/>
    </xf>
    <xf numFmtId="41" fontId="7" fillId="0" borderId="34" xfId="1" applyNumberFormat="1" applyFont="1" applyFill="1" applyBorder="1" applyAlignment="1" applyProtection="1">
      <alignment horizontal="center" vertical="center"/>
      <protection locked="0"/>
    </xf>
    <xf numFmtId="41" fontId="7" fillId="0" borderId="0" xfId="1" applyNumberFormat="1" applyFont="1" applyFill="1" applyBorder="1" applyAlignment="1" applyProtection="1">
      <alignment horizontal="center" vertical="center"/>
      <protection locked="0"/>
    </xf>
    <xf numFmtId="41" fontId="10" fillId="0" borderId="19" xfId="1" applyNumberFormat="1" applyFont="1" applyFill="1" applyBorder="1" applyAlignment="1" applyProtection="1">
      <alignment horizontal="right" vertical="center"/>
      <protection locked="0"/>
    </xf>
    <xf numFmtId="41" fontId="10" fillId="0" borderId="20" xfId="1" applyNumberFormat="1" applyFont="1" applyFill="1" applyBorder="1" applyAlignment="1" applyProtection="1">
      <alignment horizontal="right" vertical="center"/>
      <protection locked="0"/>
    </xf>
    <xf numFmtId="41" fontId="10" fillId="0" borderId="0" xfId="1" applyNumberFormat="1" applyFont="1" applyFill="1" applyBorder="1" applyAlignment="1" applyProtection="1">
      <alignment horizontal="right" vertical="center"/>
      <protection locked="0"/>
    </xf>
    <xf numFmtId="41" fontId="10" fillId="0" borderId="33" xfId="1" applyNumberFormat="1" applyFont="1" applyFill="1" applyBorder="1" applyAlignment="1" applyProtection="1">
      <alignment horizontal="right" vertical="center"/>
      <protection locked="0"/>
    </xf>
    <xf numFmtId="0" fontId="7" fillId="0" borderId="18" xfId="0" applyFont="1" applyFill="1" applyBorder="1" applyAlignment="1" applyProtection="1">
      <alignment horizontal="center" vertical="center"/>
      <protection locked="0"/>
    </xf>
    <xf numFmtId="0" fontId="7" fillId="0" borderId="19" xfId="0" applyFont="1" applyFill="1" applyBorder="1" applyAlignment="1" applyProtection="1">
      <alignment horizontal="center" vertical="center"/>
      <protection locked="0"/>
    </xf>
    <xf numFmtId="0" fontId="7" fillId="0" borderId="21" xfId="0" applyFont="1" applyFill="1" applyBorder="1" applyAlignment="1" applyProtection="1">
      <alignment horizontal="center" vertical="center"/>
      <protection locked="0"/>
    </xf>
    <xf numFmtId="0" fontId="7" fillId="0" borderId="16" xfId="0" applyFont="1" applyFill="1" applyBorder="1" applyAlignment="1" applyProtection="1">
      <alignment horizontal="center" vertical="center"/>
      <protection locked="0"/>
    </xf>
    <xf numFmtId="0" fontId="10" fillId="0" borderId="18" xfId="0" applyFont="1" applyFill="1" applyBorder="1" applyAlignment="1" applyProtection="1">
      <alignment horizontal="left" vertical="center"/>
      <protection locked="0"/>
    </xf>
    <xf numFmtId="0" fontId="10" fillId="0" borderId="19" xfId="0" applyFont="1" applyFill="1" applyBorder="1" applyAlignment="1" applyProtection="1">
      <alignment horizontal="left" vertical="center"/>
      <protection locked="0"/>
    </xf>
    <xf numFmtId="0" fontId="10" fillId="0" borderId="20" xfId="0" applyFont="1" applyFill="1" applyBorder="1" applyAlignment="1" applyProtection="1">
      <alignment horizontal="left" vertical="center"/>
      <protection locked="0"/>
    </xf>
    <xf numFmtId="0" fontId="10" fillId="0" borderId="10" xfId="0" applyFont="1" applyFill="1" applyBorder="1" applyAlignment="1" applyProtection="1">
      <alignment horizontal="left" vertical="center"/>
      <protection locked="0"/>
    </xf>
    <xf numFmtId="0" fontId="10" fillId="0" borderId="11" xfId="0" applyFont="1" applyFill="1" applyBorder="1" applyAlignment="1" applyProtection="1">
      <alignment horizontal="left" vertical="center"/>
      <protection locked="0"/>
    </xf>
    <xf numFmtId="0" fontId="10" fillId="0" borderId="12" xfId="0" applyFont="1" applyFill="1" applyBorder="1" applyAlignment="1" applyProtection="1">
      <alignment horizontal="left" vertical="center"/>
      <protection locked="0"/>
    </xf>
    <xf numFmtId="38" fontId="10" fillId="0" borderId="18" xfId="1" applyFont="1" applyFill="1" applyBorder="1" applyAlignment="1" applyProtection="1">
      <alignment horizontal="center" vertical="center"/>
      <protection locked="0"/>
    </xf>
    <xf numFmtId="38" fontId="10" fillId="0" borderId="19" xfId="1" applyFont="1" applyFill="1" applyBorder="1" applyAlignment="1" applyProtection="1">
      <alignment horizontal="center" vertical="center"/>
      <protection locked="0"/>
    </xf>
    <xf numFmtId="38" fontId="10" fillId="0" borderId="10" xfId="1" applyFont="1" applyFill="1" applyBorder="1" applyAlignment="1" applyProtection="1">
      <alignment horizontal="center" vertical="center"/>
      <protection locked="0"/>
    </xf>
    <xf numFmtId="38" fontId="10" fillId="0" borderId="11" xfId="1" applyFont="1" applyFill="1" applyBorder="1" applyAlignment="1" applyProtection="1">
      <alignment horizontal="center" vertical="center"/>
      <protection locked="0"/>
    </xf>
    <xf numFmtId="176" fontId="10" fillId="0" borderId="19" xfId="1" applyNumberFormat="1" applyFont="1" applyFill="1" applyBorder="1" applyAlignment="1" applyProtection="1">
      <alignment horizontal="right" vertical="center"/>
      <protection locked="0"/>
    </xf>
    <xf numFmtId="176" fontId="10" fillId="0" borderId="20" xfId="1" applyNumberFormat="1" applyFont="1" applyFill="1" applyBorder="1" applyAlignment="1" applyProtection="1">
      <alignment horizontal="right" vertical="center"/>
      <protection locked="0"/>
    </xf>
    <xf numFmtId="176" fontId="10" fillId="0" borderId="11" xfId="1" applyNumberFormat="1" applyFont="1" applyFill="1" applyBorder="1" applyAlignment="1" applyProtection="1">
      <alignment horizontal="right" vertical="center"/>
      <protection locked="0"/>
    </xf>
    <xf numFmtId="176" fontId="10" fillId="0" borderId="12" xfId="1" applyNumberFormat="1" applyFont="1" applyFill="1" applyBorder="1" applyAlignment="1" applyProtection="1">
      <alignment horizontal="right" vertical="center"/>
      <protection locked="0"/>
    </xf>
    <xf numFmtId="0" fontId="10" fillId="0" borderId="18" xfId="0" applyFont="1" applyFill="1" applyBorder="1" applyAlignment="1">
      <alignment horizontal="left" vertical="center"/>
    </xf>
    <xf numFmtId="0" fontId="10" fillId="0" borderId="19" xfId="0" applyFont="1" applyFill="1" applyBorder="1" applyAlignment="1">
      <alignment horizontal="left" vertical="center"/>
    </xf>
    <xf numFmtId="0" fontId="10" fillId="0" borderId="20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left" vertical="center"/>
    </xf>
    <xf numFmtId="0" fontId="10" fillId="0" borderId="11" xfId="0" applyFont="1" applyFill="1" applyBorder="1" applyAlignment="1">
      <alignment horizontal="left" vertical="center"/>
    </xf>
    <xf numFmtId="0" fontId="10" fillId="0" borderId="12" xfId="0" applyFont="1" applyFill="1" applyBorder="1" applyAlignment="1">
      <alignment horizontal="left" vertical="center"/>
    </xf>
    <xf numFmtId="0" fontId="10" fillId="0" borderId="34" xfId="0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Border="1" applyAlignment="1" applyProtection="1">
      <alignment horizontal="left" vertical="center"/>
      <protection locked="0"/>
    </xf>
    <xf numFmtId="0" fontId="10" fillId="0" borderId="33" xfId="0" applyFont="1" applyFill="1" applyBorder="1" applyAlignment="1" applyProtection="1">
      <alignment horizontal="left" vertical="center"/>
      <protection locked="0"/>
    </xf>
    <xf numFmtId="176" fontId="7" fillId="0" borderId="34" xfId="1" applyNumberFormat="1" applyFont="1" applyFill="1" applyBorder="1" applyAlignment="1" applyProtection="1">
      <alignment horizontal="right" vertical="center"/>
      <protection locked="0"/>
    </xf>
    <xf numFmtId="176" fontId="7" fillId="0" borderId="0" xfId="1" applyNumberFormat="1" applyFont="1" applyFill="1" applyBorder="1" applyAlignment="1" applyProtection="1">
      <alignment horizontal="right" vertical="center"/>
      <protection locked="0"/>
    </xf>
    <xf numFmtId="176" fontId="7" fillId="0" borderId="33" xfId="1" applyNumberFormat="1" applyFont="1" applyFill="1" applyBorder="1" applyAlignment="1" applyProtection="1">
      <alignment horizontal="right" vertical="center"/>
      <protection locked="0"/>
    </xf>
    <xf numFmtId="176" fontId="7" fillId="0" borderId="10" xfId="1" applyNumberFormat="1" applyFont="1" applyFill="1" applyBorder="1" applyAlignment="1" applyProtection="1">
      <alignment horizontal="right" vertical="center"/>
      <protection locked="0"/>
    </xf>
    <xf numFmtId="176" fontId="7" fillId="0" borderId="11" xfId="1" applyNumberFormat="1" applyFont="1" applyFill="1" applyBorder="1" applyAlignment="1" applyProtection="1">
      <alignment horizontal="right" vertical="center"/>
      <protection locked="0"/>
    </xf>
    <xf numFmtId="176" fontId="7" fillId="0" borderId="12" xfId="1" applyNumberFormat="1" applyFont="1" applyFill="1" applyBorder="1" applyAlignment="1" applyProtection="1">
      <alignment horizontal="right" vertical="center"/>
      <protection locked="0"/>
    </xf>
    <xf numFmtId="0" fontId="7" fillId="0" borderId="40" xfId="0" applyFont="1" applyFill="1" applyBorder="1" applyAlignment="1" applyProtection="1">
      <alignment horizontal="center" vertical="center"/>
      <protection locked="0"/>
    </xf>
    <xf numFmtId="0" fontId="7" fillId="0" borderId="38" xfId="0" applyFont="1" applyFill="1" applyBorder="1" applyAlignment="1" applyProtection="1">
      <alignment horizontal="center" vertical="center"/>
      <protection locked="0"/>
    </xf>
    <xf numFmtId="0" fontId="7" fillId="0" borderId="41" xfId="0" applyFont="1" applyFill="1" applyBorder="1" applyAlignment="1" applyProtection="1">
      <alignment horizontal="center" vertical="center"/>
      <protection locked="0"/>
    </xf>
    <xf numFmtId="0" fontId="10" fillId="0" borderId="40" xfId="0" applyFont="1" applyFill="1" applyBorder="1" applyAlignment="1" applyProtection="1">
      <alignment horizontal="left" vertical="center"/>
      <protection locked="0"/>
    </xf>
    <xf numFmtId="0" fontId="10" fillId="0" borderId="38" xfId="0" applyFont="1" applyFill="1" applyBorder="1" applyAlignment="1" applyProtection="1">
      <alignment horizontal="left" vertical="center"/>
      <protection locked="0"/>
    </xf>
    <xf numFmtId="0" fontId="10" fillId="0" borderId="39" xfId="0" applyFont="1" applyFill="1" applyBorder="1" applyAlignment="1" applyProtection="1">
      <alignment horizontal="left" vertical="center"/>
      <protection locked="0"/>
    </xf>
    <xf numFmtId="176" fontId="10" fillId="0" borderId="38" xfId="1" applyNumberFormat="1" applyFont="1" applyFill="1" applyBorder="1" applyAlignment="1" applyProtection="1">
      <alignment horizontal="right" vertical="center"/>
      <protection locked="0"/>
    </xf>
    <xf numFmtId="176" fontId="10" fillId="0" borderId="39" xfId="1" applyNumberFormat="1" applyFont="1" applyFill="1" applyBorder="1" applyAlignment="1" applyProtection="1">
      <alignment horizontal="right" vertical="center"/>
      <protection locked="0"/>
    </xf>
    <xf numFmtId="38" fontId="10" fillId="0" borderId="40" xfId="1" applyFont="1" applyFill="1" applyBorder="1" applyAlignment="1" applyProtection="1">
      <alignment horizontal="center" vertical="center"/>
      <protection locked="0"/>
    </xf>
    <xf numFmtId="38" fontId="10" fillId="0" borderId="38" xfId="1" applyFont="1" applyFill="1" applyBorder="1" applyAlignment="1" applyProtection="1">
      <alignment horizontal="center" vertical="center"/>
      <protection locked="0"/>
    </xf>
    <xf numFmtId="0" fontId="10" fillId="0" borderId="40" xfId="0" applyFont="1" applyFill="1" applyBorder="1" applyAlignment="1">
      <alignment horizontal="left" vertical="center"/>
    </xf>
    <xf numFmtId="0" fontId="10" fillId="0" borderId="38" xfId="0" applyFont="1" applyFill="1" applyBorder="1" applyAlignment="1">
      <alignment horizontal="left" vertical="center"/>
    </xf>
    <xf numFmtId="0" fontId="10" fillId="0" borderId="39" xfId="0" applyFont="1" applyFill="1" applyBorder="1" applyAlignment="1">
      <alignment horizontal="left" vertical="center"/>
    </xf>
    <xf numFmtId="0" fontId="10" fillId="0" borderId="29" xfId="0" applyFont="1" applyFill="1" applyBorder="1" applyAlignment="1">
      <alignment horizontal="distributed" vertical="center" indent="4"/>
    </xf>
    <xf numFmtId="0" fontId="10" fillId="0" borderId="6" xfId="0" applyFont="1" applyFill="1" applyBorder="1" applyAlignment="1">
      <alignment horizontal="distributed" vertical="center" indent="4"/>
    </xf>
    <xf numFmtId="0" fontId="10" fillId="0" borderId="7" xfId="0" applyFont="1" applyFill="1" applyBorder="1" applyAlignment="1">
      <alignment horizontal="distributed" vertical="center" indent="4"/>
    </xf>
    <xf numFmtId="0" fontId="10" fillId="0" borderId="5" xfId="0" applyFont="1" applyFill="1" applyBorder="1" applyAlignment="1">
      <alignment horizontal="distributed" vertical="center" indent="1"/>
    </xf>
    <xf numFmtId="0" fontId="10" fillId="0" borderId="6" xfId="0" applyFont="1" applyFill="1" applyBorder="1" applyAlignment="1">
      <alignment horizontal="distributed" vertical="center" indent="1"/>
    </xf>
    <xf numFmtId="0" fontId="10" fillId="0" borderId="30" xfId="0" applyFont="1" applyFill="1" applyBorder="1" applyAlignment="1">
      <alignment horizontal="distributed" vertical="center" inden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distributed" vertical="center" wrapText="1" indent="1"/>
    </xf>
    <xf numFmtId="0" fontId="10" fillId="0" borderId="19" xfId="0" applyFont="1" applyFill="1" applyBorder="1" applyAlignment="1">
      <alignment horizontal="distributed" vertical="center" wrapText="1" indent="1"/>
    </xf>
    <xf numFmtId="0" fontId="10" fillId="0" borderId="20" xfId="0" applyFont="1" applyFill="1" applyBorder="1" applyAlignment="1">
      <alignment horizontal="distributed" vertical="center" wrapText="1" indent="1"/>
    </xf>
    <xf numFmtId="0" fontId="10" fillId="0" borderId="34" xfId="0" applyFont="1" applyFill="1" applyBorder="1" applyAlignment="1">
      <alignment horizontal="distributed" vertical="center" wrapText="1" indent="1"/>
    </xf>
    <xf numFmtId="0" fontId="10" fillId="0" borderId="0" xfId="0" applyFont="1" applyFill="1" applyBorder="1" applyAlignment="1">
      <alignment horizontal="distributed" vertical="center" wrapText="1" indent="1"/>
    </xf>
    <xf numFmtId="0" fontId="10" fillId="0" borderId="33" xfId="0" applyFont="1" applyFill="1" applyBorder="1" applyAlignment="1">
      <alignment horizontal="distributed" vertical="center" wrapText="1" indent="1"/>
    </xf>
    <xf numFmtId="0" fontId="10" fillId="0" borderId="10" xfId="0" applyFont="1" applyFill="1" applyBorder="1" applyAlignment="1">
      <alignment horizontal="distributed" vertical="center" wrapText="1" indent="1"/>
    </xf>
    <xf numFmtId="0" fontId="10" fillId="0" borderId="11" xfId="0" applyFont="1" applyFill="1" applyBorder="1" applyAlignment="1">
      <alignment horizontal="distributed" vertical="center" wrapText="1" indent="1"/>
    </xf>
    <xf numFmtId="0" fontId="10" fillId="0" borderId="12" xfId="0" applyFont="1" applyFill="1" applyBorder="1" applyAlignment="1">
      <alignment horizontal="distributed" vertical="center" wrapText="1" indent="1"/>
    </xf>
    <xf numFmtId="41" fontId="10" fillId="0" borderId="34" xfId="1" applyNumberFormat="1" applyFont="1" applyFill="1" applyBorder="1" applyAlignment="1">
      <alignment horizontal="center" vertical="center"/>
    </xf>
    <xf numFmtId="41" fontId="10" fillId="0" borderId="0" xfId="1" applyNumberFormat="1" applyFont="1" applyFill="1" applyBorder="1" applyAlignment="1">
      <alignment horizontal="center" vertical="center"/>
    </xf>
    <xf numFmtId="41" fontId="10" fillId="0" borderId="35" xfId="1" applyNumberFormat="1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distributed" vertical="center" indent="1"/>
    </xf>
    <xf numFmtId="0" fontId="10" fillId="0" borderId="19" xfId="0" applyFont="1" applyFill="1" applyBorder="1" applyAlignment="1">
      <alignment horizontal="distributed" vertical="center" indent="1"/>
    </xf>
    <xf numFmtId="0" fontId="10" fillId="0" borderId="20" xfId="0" applyFont="1" applyFill="1" applyBorder="1" applyAlignment="1">
      <alignment horizontal="distributed" vertical="center" indent="1"/>
    </xf>
    <xf numFmtId="0" fontId="10" fillId="0" borderId="34" xfId="0" applyFont="1" applyFill="1" applyBorder="1" applyAlignment="1">
      <alignment horizontal="distributed" vertical="center" indent="1"/>
    </xf>
    <xf numFmtId="0" fontId="10" fillId="0" borderId="0" xfId="0" applyFont="1" applyFill="1" applyBorder="1" applyAlignment="1">
      <alignment horizontal="distributed" vertical="center" indent="1"/>
    </xf>
    <xf numFmtId="0" fontId="10" fillId="0" borderId="33" xfId="0" applyFont="1" applyFill="1" applyBorder="1" applyAlignment="1">
      <alignment horizontal="distributed" vertical="center" indent="1"/>
    </xf>
    <xf numFmtId="0" fontId="10" fillId="0" borderId="47" xfId="0" applyFont="1" applyFill="1" applyBorder="1" applyAlignment="1">
      <alignment horizontal="distributed" vertical="center" indent="1"/>
    </xf>
    <xf numFmtId="0" fontId="10" fillId="0" borderId="45" xfId="0" applyFont="1" applyFill="1" applyBorder="1" applyAlignment="1">
      <alignment horizontal="distributed" vertical="center" indent="1"/>
    </xf>
    <xf numFmtId="0" fontId="10" fillId="0" borderId="46" xfId="0" applyFont="1" applyFill="1" applyBorder="1" applyAlignment="1">
      <alignment horizontal="distributed" vertical="center" indent="1"/>
    </xf>
    <xf numFmtId="43" fontId="10" fillId="0" borderId="34" xfId="1" applyNumberFormat="1" applyFont="1" applyFill="1" applyBorder="1" applyAlignment="1">
      <alignment horizontal="center" vertical="center"/>
    </xf>
    <xf numFmtId="43" fontId="10" fillId="0" borderId="0" xfId="1" applyNumberFormat="1" applyFont="1" applyFill="1" applyBorder="1" applyAlignment="1">
      <alignment horizontal="center" vertical="center"/>
    </xf>
    <xf numFmtId="43" fontId="10" fillId="0" borderId="35" xfId="1" applyNumberFormat="1" applyFont="1" applyFill="1" applyBorder="1" applyAlignment="1">
      <alignment horizontal="center" vertical="center"/>
    </xf>
    <xf numFmtId="0" fontId="10" fillId="0" borderId="71" xfId="0" applyFont="1" applyFill="1" applyBorder="1" applyAlignment="1">
      <alignment horizontal="center" vertical="center" wrapText="1"/>
    </xf>
    <xf numFmtId="0" fontId="10" fillId="0" borderId="50" xfId="0" applyFont="1" applyFill="1" applyBorder="1" applyAlignment="1">
      <alignment horizontal="center" vertical="center" wrapText="1"/>
    </xf>
    <xf numFmtId="0" fontId="10" fillId="0" borderId="70" xfId="0" applyFont="1" applyFill="1" applyBorder="1" applyAlignment="1">
      <alignment horizontal="center" vertical="center" wrapText="1"/>
    </xf>
    <xf numFmtId="0" fontId="10" fillId="0" borderId="49" xfId="0" applyFont="1" applyFill="1" applyBorder="1" applyAlignment="1">
      <alignment horizontal="distributed" vertical="center" wrapText="1" indent="1"/>
    </xf>
    <xf numFmtId="0" fontId="10" fillId="0" borderId="50" xfId="0" applyFont="1" applyFill="1" applyBorder="1" applyAlignment="1">
      <alignment horizontal="distributed" vertical="center" wrapText="1" indent="1"/>
    </xf>
    <xf numFmtId="0" fontId="10" fillId="0" borderId="70" xfId="0" applyFont="1" applyFill="1" applyBorder="1" applyAlignment="1">
      <alignment horizontal="distributed" vertical="center" wrapText="1" indent="1"/>
    </xf>
    <xf numFmtId="0" fontId="10" fillId="0" borderId="40" xfId="0" applyFont="1" applyFill="1" applyBorder="1" applyAlignment="1">
      <alignment horizontal="distributed" vertical="center" indent="1"/>
    </xf>
    <xf numFmtId="0" fontId="10" fillId="0" borderId="38" xfId="0" applyFont="1" applyFill="1" applyBorder="1" applyAlignment="1">
      <alignment horizontal="distributed" vertical="center" indent="1"/>
    </xf>
    <xf numFmtId="0" fontId="10" fillId="0" borderId="39" xfId="0" applyFont="1" applyFill="1" applyBorder="1" applyAlignment="1">
      <alignment horizontal="distributed" vertical="center" indent="1"/>
    </xf>
    <xf numFmtId="181" fontId="19" fillId="0" borderId="13" xfId="0" applyNumberFormat="1" applyFont="1" applyFill="1" applyBorder="1" applyAlignment="1">
      <alignment horizontal="right" vertical="center"/>
    </xf>
    <xf numFmtId="181" fontId="19" fillId="0" borderId="14" xfId="0" applyNumberFormat="1" applyFont="1" applyFill="1" applyBorder="1" applyAlignment="1">
      <alignment horizontal="right" vertical="center"/>
    </xf>
    <xf numFmtId="182" fontId="19" fillId="0" borderId="14" xfId="0" applyNumberFormat="1" applyFont="1" applyFill="1" applyBorder="1" applyAlignment="1">
      <alignment horizontal="right" vertical="center"/>
    </xf>
    <xf numFmtId="0" fontId="10" fillId="0" borderId="14" xfId="0" applyFont="1" applyFill="1" applyBorder="1" applyAlignment="1">
      <alignment horizontal="right" vertical="center"/>
    </xf>
    <xf numFmtId="0" fontId="10" fillId="0" borderId="23" xfId="0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distributed" vertical="center" indent="1"/>
    </xf>
    <xf numFmtId="0" fontId="10" fillId="0" borderId="37" xfId="0" applyFont="1" applyFill="1" applyBorder="1" applyAlignment="1">
      <alignment horizontal="center" vertical="center"/>
    </xf>
    <xf numFmtId="0" fontId="10" fillId="0" borderId="38" xfId="0" applyFont="1" applyFill="1" applyBorder="1" applyAlignment="1">
      <alignment horizontal="center" vertical="center"/>
    </xf>
    <xf numFmtId="0" fontId="10" fillId="0" borderId="39" xfId="0" applyFont="1" applyFill="1" applyBorder="1" applyAlignment="1">
      <alignment horizontal="center" vertical="center"/>
    </xf>
    <xf numFmtId="0" fontId="10" fillId="0" borderId="32" xfId="0" applyFont="1" applyFill="1" applyBorder="1" applyAlignment="1">
      <alignment horizontal="distributed" vertical="center" indent="1"/>
    </xf>
    <xf numFmtId="41" fontId="10" fillId="0" borderId="34" xfId="1" applyNumberFormat="1" applyFont="1" applyFill="1" applyBorder="1" applyAlignment="1">
      <alignment horizontal="right" vertical="center"/>
    </xf>
    <xf numFmtId="41" fontId="10" fillId="0" borderId="0" xfId="1" applyNumberFormat="1" applyFont="1" applyFill="1" applyBorder="1" applyAlignment="1">
      <alignment horizontal="right" vertical="center"/>
    </xf>
    <xf numFmtId="41" fontId="10" fillId="0" borderId="33" xfId="1" applyNumberFormat="1" applyFont="1" applyFill="1" applyBorder="1" applyAlignment="1">
      <alignment horizontal="right" vertical="center"/>
    </xf>
    <xf numFmtId="0" fontId="18" fillId="0" borderId="31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0" fontId="10" fillId="0" borderId="53" xfId="0" applyFont="1" applyFill="1" applyBorder="1" applyAlignment="1">
      <alignment horizontal="distributed" vertical="center" indent="2"/>
    </xf>
    <xf numFmtId="0" fontId="10" fillId="0" borderId="3" xfId="0" applyFont="1" applyFill="1" applyBorder="1" applyAlignment="1">
      <alignment horizontal="distributed" vertical="center" indent="2"/>
    </xf>
    <xf numFmtId="0" fontId="10" fillId="0" borderId="4" xfId="0" applyFont="1" applyFill="1" applyBorder="1" applyAlignment="1">
      <alignment horizontal="distributed" vertical="center" indent="2"/>
    </xf>
    <xf numFmtId="0" fontId="10" fillId="0" borderId="32" xfId="0" applyFont="1" applyFill="1" applyBorder="1" applyAlignment="1">
      <alignment horizontal="distributed" vertical="center" indent="2"/>
    </xf>
    <xf numFmtId="0" fontId="10" fillId="0" borderId="0" xfId="0" applyFont="1" applyFill="1" applyBorder="1" applyAlignment="1">
      <alignment horizontal="distributed" vertical="center" indent="2"/>
    </xf>
    <xf numFmtId="0" fontId="10" fillId="0" borderId="33" xfId="0" applyFont="1" applyFill="1" applyBorder="1" applyAlignment="1">
      <alignment horizontal="distributed" vertical="center" indent="2"/>
    </xf>
    <xf numFmtId="0" fontId="10" fillId="0" borderId="36" xfId="0" applyFont="1" applyFill="1" applyBorder="1" applyAlignment="1">
      <alignment horizontal="distributed" vertical="center" indent="2"/>
    </xf>
    <xf numFmtId="0" fontId="10" fillId="0" borderId="11" xfId="0" applyFont="1" applyFill="1" applyBorder="1" applyAlignment="1">
      <alignment horizontal="distributed" vertical="center" indent="2"/>
    </xf>
    <xf numFmtId="0" fontId="10" fillId="0" borderId="12" xfId="0" applyFont="1" applyFill="1" applyBorder="1" applyAlignment="1">
      <alignment horizontal="distributed" vertical="center" indent="2"/>
    </xf>
    <xf numFmtId="0" fontId="10" fillId="0" borderId="5" xfId="0" applyFont="1" applyFill="1" applyBorder="1" applyAlignment="1">
      <alignment horizontal="distributed" vertical="center" indent="6"/>
    </xf>
    <xf numFmtId="0" fontId="10" fillId="0" borderId="6" xfId="0" applyFont="1" applyFill="1" applyBorder="1" applyAlignment="1">
      <alignment horizontal="distributed" vertical="center" indent="6"/>
    </xf>
    <xf numFmtId="0" fontId="10" fillId="0" borderId="7" xfId="0" applyFont="1" applyFill="1" applyBorder="1" applyAlignment="1">
      <alignment horizontal="distributed" vertical="center" indent="6"/>
    </xf>
    <xf numFmtId="0" fontId="10" fillId="0" borderId="13" xfId="0" applyFont="1" applyFill="1" applyBorder="1" applyAlignment="1">
      <alignment horizontal="distributed" vertical="center" wrapText="1" indent="1"/>
    </xf>
    <xf numFmtId="0" fontId="10" fillId="0" borderId="14" xfId="0" applyFont="1" applyFill="1" applyBorder="1" applyAlignment="1">
      <alignment horizontal="distributed" vertical="center" wrapText="1" indent="1"/>
    </xf>
    <xf numFmtId="0" fontId="10" fillId="0" borderId="15" xfId="0" applyFont="1" applyFill="1" applyBorder="1" applyAlignment="1">
      <alignment horizontal="distributed" vertical="center" wrapText="1" indent="1"/>
    </xf>
    <xf numFmtId="0" fontId="10" fillId="0" borderId="22" xfId="0" applyFont="1" applyFill="1" applyBorder="1" applyAlignment="1">
      <alignment horizontal="distributed" vertical="center" wrapText="1" indent="1"/>
    </xf>
    <xf numFmtId="41" fontId="10" fillId="0" borderId="35" xfId="1" applyNumberFormat="1" applyFont="1" applyFill="1" applyBorder="1" applyAlignment="1">
      <alignment horizontal="right" vertical="center"/>
    </xf>
    <xf numFmtId="181" fontId="19" fillId="0" borderId="18" xfId="0" applyNumberFormat="1" applyFont="1" applyFill="1" applyBorder="1" applyAlignment="1">
      <alignment horizontal="right" vertical="center"/>
    </xf>
    <xf numFmtId="181" fontId="19" fillId="0" borderId="19" xfId="0" applyNumberFormat="1" applyFont="1" applyFill="1" applyBorder="1" applyAlignment="1">
      <alignment horizontal="right" vertical="center"/>
    </xf>
    <xf numFmtId="181" fontId="19" fillId="0" borderId="10" xfId="0" applyNumberFormat="1" applyFont="1" applyFill="1" applyBorder="1" applyAlignment="1">
      <alignment horizontal="right" vertical="center"/>
    </xf>
    <xf numFmtId="181" fontId="19" fillId="0" borderId="11" xfId="0" applyNumberFormat="1" applyFont="1" applyFill="1" applyBorder="1" applyAlignment="1">
      <alignment horizontal="right" vertical="center"/>
    </xf>
    <xf numFmtId="182" fontId="19" fillId="0" borderId="19" xfId="0" applyNumberFormat="1" applyFont="1" applyFill="1" applyBorder="1" applyAlignment="1">
      <alignment horizontal="right" vertical="center"/>
    </xf>
    <xf numFmtId="182" fontId="19" fillId="0" borderId="11" xfId="0" applyNumberFormat="1" applyFont="1" applyFill="1" applyBorder="1" applyAlignment="1">
      <alignment horizontal="right" vertical="center"/>
    </xf>
    <xf numFmtId="0" fontId="10" fillId="0" borderId="19" xfId="0" applyFont="1" applyFill="1" applyBorder="1" applyAlignment="1">
      <alignment horizontal="right" vertical="center"/>
    </xf>
    <xf numFmtId="0" fontId="10" fillId="0" borderId="11" xfId="0" applyFont="1" applyFill="1" applyBorder="1" applyAlignment="1">
      <alignment horizontal="right" vertical="center"/>
    </xf>
    <xf numFmtId="0" fontId="10" fillId="0" borderId="5" xfId="0" applyFont="1" applyFill="1" applyBorder="1" applyAlignment="1">
      <alignment horizontal="distributed" vertical="center" indent="2"/>
    </xf>
    <xf numFmtId="0" fontId="10" fillId="0" borderId="6" xfId="0" applyFont="1" applyFill="1" applyBorder="1" applyAlignment="1">
      <alignment horizontal="distributed" vertical="center" indent="2"/>
    </xf>
    <xf numFmtId="0" fontId="10" fillId="0" borderId="74" xfId="0" applyFont="1" applyFill="1" applyBorder="1" applyAlignment="1">
      <alignment horizontal="distributed" vertical="center" indent="2"/>
    </xf>
    <xf numFmtId="181" fontId="19" fillId="0" borderId="23" xfId="0" applyNumberFormat="1" applyFont="1" applyFill="1" applyBorder="1" applyAlignment="1">
      <alignment vertical="center"/>
    </xf>
    <xf numFmtId="181" fontId="19" fillId="0" borderId="24" xfId="0" applyNumberFormat="1" applyFont="1" applyFill="1" applyBorder="1" applyAlignment="1">
      <alignment vertical="center"/>
    </xf>
    <xf numFmtId="182" fontId="19" fillId="0" borderId="24" xfId="0" applyNumberFormat="1" applyFont="1" applyFill="1" applyBorder="1" applyAlignment="1">
      <alignment vertical="center"/>
    </xf>
    <xf numFmtId="183" fontId="10" fillId="0" borderId="24" xfId="0" applyNumberFormat="1" applyFont="1" applyFill="1" applyBorder="1" applyAlignment="1">
      <alignment horizontal="right" vertical="center"/>
    </xf>
    <xf numFmtId="0" fontId="10" fillId="0" borderId="29" xfId="0" applyFont="1" applyFill="1" applyBorder="1" applyAlignment="1">
      <alignment horizontal="distributed" vertical="center" indent="2"/>
    </xf>
    <xf numFmtId="0" fontId="10" fillId="0" borderId="7" xfId="0" applyFont="1" applyFill="1" applyBorder="1" applyAlignment="1">
      <alignment horizontal="distributed" vertical="center" indent="2"/>
    </xf>
    <xf numFmtId="0" fontId="10" fillId="0" borderId="31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32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10" fillId="0" borderId="73" xfId="0" applyFont="1" applyFill="1" applyBorder="1" applyAlignment="1">
      <alignment horizontal="distributed" vertical="center" indent="2"/>
    </xf>
    <xf numFmtId="0" fontId="10" fillId="0" borderId="30" xfId="0" applyFont="1" applyFill="1" applyBorder="1" applyAlignment="1">
      <alignment horizontal="distributed" vertical="center" indent="2"/>
    </xf>
    <xf numFmtId="0" fontId="10" fillId="0" borderId="58" xfId="0" applyFont="1" applyFill="1" applyBorder="1" applyAlignment="1">
      <alignment horizontal="center" vertical="center"/>
    </xf>
    <xf numFmtId="0" fontId="10" fillId="0" borderId="59" xfId="0" applyFont="1" applyFill="1" applyBorder="1" applyAlignment="1">
      <alignment horizontal="center" vertical="center"/>
    </xf>
    <xf numFmtId="0" fontId="10" fillId="0" borderId="72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0" fillId="0" borderId="54" xfId="0" applyFont="1" applyFill="1" applyBorder="1" applyAlignment="1">
      <alignment horizontal="center" vertical="center"/>
    </xf>
    <xf numFmtId="179" fontId="7" fillId="0" borderId="69" xfId="0" applyNumberFormat="1" applyFont="1" applyFill="1" applyBorder="1" applyAlignment="1">
      <alignment horizontal="right" vertical="center"/>
    </xf>
    <xf numFmtId="179" fontId="7" fillId="0" borderId="14" xfId="0" applyNumberFormat="1" applyFont="1" applyFill="1" applyBorder="1" applyAlignment="1">
      <alignment horizontal="right" vertical="center"/>
    </xf>
    <xf numFmtId="179" fontId="7" fillId="0" borderId="15" xfId="0" applyNumberFormat="1" applyFont="1" applyFill="1" applyBorder="1" applyAlignment="1">
      <alignment horizontal="right" vertical="center"/>
    </xf>
    <xf numFmtId="0" fontId="10" fillId="0" borderId="2" xfId="0" applyFont="1" applyFill="1" applyBorder="1" applyAlignment="1">
      <alignment horizontal="distributed" vertical="center" indent="6"/>
    </xf>
    <xf numFmtId="0" fontId="10" fillId="0" borderId="3" xfId="0" applyFont="1" applyFill="1" applyBorder="1" applyAlignment="1">
      <alignment horizontal="distributed" vertical="center" indent="6"/>
    </xf>
    <xf numFmtId="0" fontId="10" fillId="0" borderId="4" xfId="0" applyFont="1" applyFill="1" applyBorder="1" applyAlignment="1">
      <alignment horizontal="distributed" vertical="center" indent="6"/>
    </xf>
    <xf numFmtId="0" fontId="10" fillId="0" borderId="10" xfId="0" applyFont="1" applyFill="1" applyBorder="1" applyAlignment="1">
      <alignment horizontal="distributed" vertical="center" indent="6"/>
    </xf>
    <xf numFmtId="0" fontId="10" fillId="0" borderId="11" xfId="0" applyFont="1" applyFill="1" applyBorder="1" applyAlignment="1">
      <alignment horizontal="distributed" vertical="center" indent="6"/>
    </xf>
    <xf numFmtId="0" fontId="10" fillId="0" borderId="12" xfId="0" applyFont="1" applyFill="1" applyBorder="1" applyAlignment="1">
      <alignment horizontal="distributed" vertical="center" indent="6"/>
    </xf>
    <xf numFmtId="0" fontId="10" fillId="0" borderId="2" xfId="0" applyFont="1" applyFill="1" applyBorder="1" applyAlignment="1">
      <alignment horizontal="distributed" vertical="center" indent="2"/>
    </xf>
    <xf numFmtId="0" fontId="10" fillId="0" borderId="8" xfId="0" applyFont="1" applyFill="1" applyBorder="1" applyAlignment="1">
      <alignment horizontal="distributed" vertical="center" indent="2"/>
    </xf>
    <xf numFmtId="0" fontId="10" fillId="0" borderId="10" xfId="0" applyFont="1" applyFill="1" applyBorder="1" applyAlignment="1">
      <alignment horizontal="distributed" vertical="center" indent="2"/>
    </xf>
    <xf numFmtId="0" fontId="10" fillId="0" borderId="16" xfId="0" applyFont="1" applyFill="1" applyBorder="1" applyAlignment="1">
      <alignment horizontal="distributed" vertical="center" indent="2"/>
    </xf>
    <xf numFmtId="0" fontId="10" fillId="0" borderId="18" xfId="0" applyFont="1" applyFill="1" applyBorder="1" applyAlignment="1">
      <alignment horizontal="center" vertical="center"/>
    </xf>
    <xf numFmtId="0" fontId="10" fillId="0" borderId="55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56" xfId="0" applyFont="1" applyFill="1" applyBorder="1" applyAlignment="1">
      <alignment horizontal="center" vertical="center"/>
    </xf>
    <xf numFmtId="0" fontId="10" fillId="0" borderId="66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55" xfId="0" applyFont="1" applyFill="1" applyBorder="1" applyAlignment="1">
      <alignment horizontal="left" vertical="center"/>
    </xf>
    <xf numFmtId="0" fontId="10" fillId="0" borderId="34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33" xfId="0" applyFont="1" applyFill="1" applyBorder="1" applyAlignment="1">
      <alignment vertical="center"/>
    </xf>
    <xf numFmtId="0" fontId="10" fillId="0" borderId="34" xfId="0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left" vertical="center" indent="1"/>
    </xf>
    <xf numFmtId="0" fontId="10" fillId="0" borderId="33" xfId="0" applyFont="1" applyFill="1" applyBorder="1" applyAlignment="1">
      <alignment horizontal="left" vertical="center" indent="1"/>
    </xf>
    <xf numFmtId="0" fontId="10" fillId="0" borderId="60" xfId="0" applyFont="1" applyFill="1" applyBorder="1" applyAlignment="1">
      <alignment horizontal="left" vertical="center" wrapText="1"/>
    </xf>
    <xf numFmtId="0" fontId="10" fillId="0" borderId="61" xfId="0" applyFont="1" applyFill="1" applyBorder="1" applyAlignment="1">
      <alignment horizontal="left" vertical="center" wrapText="1"/>
    </xf>
    <xf numFmtId="0" fontId="10" fillId="0" borderId="62" xfId="0" applyFont="1" applyFill="1" applyBorder="1" applyAlignment="1">
      <alignment horizontal="left" vertical="center" wrapText="1"/>
    </xf>
    <xf numFmtId="0" fontId="10" fillId="0" borderId="63" xfId="0" applyFont="1" applyFill="1" applyBorder="1" applyAlignment="1">
      <alignment horizontal="left" vertical="center" wrapText="1"/>
    </xf>
    <xf numFmtId="0" fontId="10" fillId="0" borderId="64" xfId="0" applyFont="1" applyFill="1" applyBorder="1" applyAlignment="1">
      <alignment horizontal="left" vertical="center" wrapText="1"/>
    </xf>
    <xf numFmtId="0" fontId="10" fillId="0" borderId="65" xfId="0" applyFont="1" applyFill="1" applyBorder="1" applyAlignment="1">
      <alignment horizontal="left" vertical="center" wrapText="1"/>
    </xf>
    <xf numFmtId="0" fontId="10" fillId="0" borderId="58" xfId="0" applyFont="1" applyFill="1" applyBorder="1" applyAlignment="1">
      <alignment horizontal="distributed" vertical="center" indent="1"/>
    </xf>
    <xf numFmtId="0" fontId="10" fillId="0" borderId="66" xfId="0" applyFont="1" applyFill="1" applyBorder="1" applyAlignment="1">
      <alignment horizontal="distributed" vertical="center" indent="1"/>
    </xf>
    <xf numFmtId="0" fontId="14" fillId="0" borderId="18" xfId="0" applyFont="1" applyFill="1" applyBorder="1" applyAlignment="1">
      <alignment horizontal="distributed" vertical="center" wrapText="1" indent="1"/>
    </xf>
    <xf numFmtId="0" fontId="14" fillId="0" borderId="19" xfId="0" applyFont="1" applyFill="1" applyBorder="1" applyAlignment="1">
      <alignment horizontal="distributed" vertical="center" wrapText="1" indent="1"/>
    </xf>
    <xf numFmtId="0" fontId="14" fillId="0" borderId="20" xfId="0" applyFont="1" applyFill="1" applyBorder="1" applyAlignment="1">
      <alignment horizontal="distributed" vertical="center" wrapText="1" indent="1"/>
    </xf>
    <xf numFmtId="0" fontId="14" fillId="0" borderId="10" xfId="0" applyFont="1" applyFill="1" applyBorder="1" applyAlignment="1">
      <alignment horizontal="distributed" vertical="center" wrapText="1" indent="1"/>
    </xf>
    <xf numFmtId="0" fontId="14" fillId="0" borderId="11" xfId="0" applyFont="1" applyFill="1" applyBorder="1" applyAlignment="1">
      <alignment horizontal="distributed" vertical="center" wrapText="1" indent="1"/>
    </xf>
    <xf numFmtId="0" fontId="14" fillId="0" borderId="12" xfId="0" applyFont="1" applyFill="1" applyBorder="1" applyAlignment="1">
      <alignment horizontal="distributed" vertical="center" wrapText="1" indent="1"/>
    </xf>
    <xf numFmtId="0" fontId="10" fillId="0" borderId="55" xfId="0" applyFont="1" applyFill="1" applyBorder="1" applyAlignment="1">
      <alignment horizontal="distributed" vertical="center" indent="1"/>
    </xf>
    <xf numFmtId="0" fontId="10" fillId="0" borderId="67" xfId="0" applyFont="1" applyFill="1" applyBorder="1" applyAlignment="1">
      <alignment horizontal="distributed" vertical="center" indent="1"/>
    </xf>
    <xf numFmtId="0" fontId="10" fillId="0" borderId="56" xfId="0" applyFont="1" applyFill="1" applyBorder="1" applyAlignment="1">
      <alignment horizontal="distributed" vertical="center" indent="1"/>
    </xf>
    <xf numFmtId="0" fontId="10" fillId="0" borderId="34" xfId="0" applyFont="1" applyFill="1" applyBorder="1" applyAlignment="1">
      <alignment horizontal="center" vertical="center"/>
    </xf>
    <xf numFmtId="187" fontId="10" fillId="0" borderId="59" xfId="0" applyNumberFormat="1" applyFont="1" applyFill="1" applyBorder="1" applyAlignment="1">
      <alignment horizontal="center" vertical="center"/>
    </xf>
    <xf numFmtId="187" fontId="10" fillId="0" borderId="0" xfId="0" applyNumberFormat="1" applyFont="1" applyFill="1" applyBorder="1" applyAlignment="1">
      <alignment horizontal="center" vertical="center"/>
    </xf>
    <xf numFmtId="187" fontId="10" fillId="0" borderId="33" xfId="0" applyNumberFormat="1" applyFont="1" applyFill="1" applyBorder="1" applyAlignment="1">
      <alignment horizontal="center" vertical="center"/>
    </xf>
    <xf numFmtId="187" fontId="10" fillId="0" borderId="34" xfId="0" applyNumberFormat="1" applyFont="1" applyFill="1" applyBorder="1" applyAlignment="1">
      <alignment horizontal="center" vertical="center"/>
    </xf>
    <xf numFmtId="0" fontId="10" fillId="0" borderId="66" xfId="0" applyNumberFormat="1" applyFont="1" applyFill="1" applyBorder="1" applyAlignment="1">
      <alignment horizontal="center" vertical="center"/>
    </xf>
    <xf numFmtId="0" fontId="10" fillId="0" borderId="11" xfId="0" applyNumberFormat="1" applyFont="1" applyFill="1" applyBorder="1" applyAlignment="1">
      <alignment horizontal="center" vertical="center"/>
    </xf>
    <xf numFmtId="0" fontId="10" fillId="0" borderId="12" xfId="0" applyNumberFormat="1" applyFont="1" applyFill="1" applyBorder="1" applyAlignment="1">
      <alignment horizontal="center" vertical="center"/>
    </xf>
    <xf numFmtId="0" fontId="10" fillId="0" borderId="10" xfId="0" applyNumberFormat="1" applyFont="1" applyFill="1" applyBorder="1" applyAlignment="1">
      <alignment horizontal="center" vertical="center"/>
    </xf>
    <xf numFmtId="0" fontId="10" fillId="0" borderId="67" xfId="0" applyFont="1" applyFill="1" applyBorder="1" applyAlignment="1">
      <alignment horizontal="center" vertical="center"/>
    </xf>
    <xf numFmtId="188" fontId="10" fillId="0" borderId="59" xfId="0" applyNumberFormat="1" applyFont="1" applyFill="1" applyBorder="1" applyAlignment="1">
      <alignment horizontal="center" vertical="center"/>
    </xf>
    <xf numFmtId="188" fontId="10" fillId="0" borderId="0" xfId="0" applyNumberFormat="1" applyFont="1" applyFill="1" applyBorder="1" applyAlignment="1">
      <alignment horizontal="center" vertical="center"/>
    </xf>
    <xf numFmtId="188" fontId="10" fillId="0" borderId="33" xfId="0" applyNumberFormat="1" applyFont="1" applyFill="1" applyBorder="1" applyAlignment="1">
      <alignment horizontal="center" vertical="center"/>
    </xf>
    <xf numFmtId="188" fontId="10" fillId="0" borderId="34" xfId="0" applyNumberFormat="1" applyFont="1" applyFill="1" applyBorder="1" applyAlignment="1">
      <alignment horizontal="center" vertical="center"/>
    </xf>
    <xf numFmtId="0" fontId="10" fillId="0" borderId="59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center" vertical="center"/>
    </xf>
    <xf numFmtId="0" fontId="10" fillId="0" borderId="33" xfId="0" applyNumberFormat="1" applyFont="1" applyFill="1" applyBorder="1" applyAlignment="1">
      <alignment horizontal="center" vertical="center"/>
    </xf>
    <xf numFmtId="0" fontId="10" fillId="0" borderId="34" xfId="0" applyNumberFormat="1" applyFont="1" applyFill="1" applyBorder="1" applyAlignment="1">
      <alignment horizontal="center" vertical="center"/>
    </xf>
    <xf numFmtId="0" fontId="28" fillId="0" borderId="31" xfId="5" applyFont="1" applyFill="1" applyBorder="1" applyAlignment="1">
      <alignment horizontal="center" vertical="center" wrapText="1"/>
    </xf>
    <xf numFmtId="0" fontId="28" fillId="0" borderId="20" xfId="5" applyFont="1" applyFill="1" applyBorder="1" applyAlignment="1">
      <alignment horizontal="center" vertical="center" wrapText="1"/>
    </xf>
    <xf numFmtId="0" fontId="28" fillId="0" borderId="36" xfId="5" applyFont="1" applyFill="1" applyBorder="1" applyAlignment="1">
      <alignment horizontal="center" vertical="center" wrapText="1"/>
    </xf>
    <xf numFmtId="0" fontId="28" fillId="0" borderId="12" xfId="5" applyFont="1" applyFill="1" applyBorder="1" applyAlignment="1">
      <alignment horizontal="center" vertical="center" wrapText="1"/>
    </xf>
    <xf numFmtId="38" fontId="28" fillId="0" borderId="91" xfId="6" applyFont="1" applyFill="1" applyBorder="1" applyAlignment="1">
      <alignment horizontal="right" vertical="center"/>
    </xf>
    <xf numFmtId="38" fontId="28" fillId="0" borderId="90" xfId="6" applyFont="1" applyFill="1" applyBorder="1" applyAlignment="1">
      <alignment horizontal="right" vertical="center"/>
    </xf>
    <xf numFmtId="38" fontId="28" fillId="0" borderId="91" xfId="6" applyFont="1" applyFill="1" applyBorder="1" applyAlignment="1">
      <alignment horizontal="distributed" vertical="center" wrapText="1"/>
    </xf>
    <xf numFmtId="38" fontId="28" fillId="0" borderId="90" xfId="6" applyFont="1" applyFill="1" applyBorder="1" applyAlignment="1">
      <alignment horizontal="distributed" vertical="center" wrapText="1"/>
    </xf>
    <xf numFmtId="193" fontId="10" fillId="0" borderId="91" xfId="6" applyNumberFormat="1" applyFont="1" applyFill="1" applyBorder="1" applyAlignment="1">
      <alignment horizontal="right" vertical="center"/>
    </xf>
    <xf numFmtId="193" fontId="10" fillId="0" borderId="90" xfId="6" applyNumberFormat="1" applyFont="1" applyFill="1" applyBorder="1" applyAlignment="1">
      <alignment horizontal="right" vertical="center"/>
    </xf>
    <xf numFmtId="0" fontId="28" fillId="0" borderId="32" xfId="5" applyFont="1" applyFill="1" applyBorder="1" applyAlignment="1">
      <alignment horizontal="center" vertical="center"/>
    </xf>
    <xf numFmtId="0" fontId="28" fillId="0" borderId="33" xfId="5" applyFont="1" applyFill="1" applyBorder="1" applyAlignment="1">
      <alignment horizontal="center" vertical="center"/>
    </xf>
    <xf numFmtId="0" fontId="28" fillId="0" borderId="10" xfId="5" applyFont="1" applyFill="1" applyBorder="1" applyAlignment="1">
      <alignment horizontal="distributed" vertical="center" indent="2"/>
    </xf>
    <xf numFmtId="0" fontId="28" fillId="0" borderId="12" xfId="5" applyFont="1" applyFill="1" applyBorder="1" applyAlignment="1">
      <alignment horizontal="distributed" vertical="center" indent="2"/>
    </xf>
    <xf numFmtId="0" fontId="28" fillId="0" borderId="13" xfId="5" applyFont="1" applyFill="1" applyBorder="1" applyAlignment="1">
      <alignment horizontal="center" vertical="center"/>
    </xf>
    <xf numFmtId="0" fontId="28" fillId="0" borderId="14" xfId="5" applyFont="1" applyFill="1" applyBorder="1" applyAlignment="1">
      <alignment horizontal="center" vertical="center"/>
    </xf>
    <xf numFmtId="0" fontId="28" fillId="0" borderId="15" xfId="5" applyFont="1" applyFill="1" applyBorder="1" applyAlignment="1">
      <alignment horizontal="center" vertical="center"/>
    </xf>
    <xf numFmtId="0" fontId="28" fillId="0" borderId="94" xfId="5" applyFont="1" applyFill="1" applyBorder="1" applyAlignment="1">
      <alignment horizontal="distributed" vertical="center" wrapText="1"/>
    </xf>
    <xf numFmtId="0" fontId="28" fillId="0" borderId="92" xfId="5" applyFont="1" applyFill="1" applyBorder="1" applyAlignment="1">
      <alignment horizontal="distributed" vertical="center" wrapText="1"/>
    </xf>
    <xf numFmtId="0" fontId="28" fillId="0" borderId="32" xfId="5" applyFont="1" applyFill="1" applyBorder="1" applyAlignment="1">
      <alignment horizontal="left" vertical="center" wrapText="1" indent="1"/>
    </xf>
    <xf numFmtId="0" fontId="28" fillId="0" borderId="33" xfId="5" applyFont="1" applyFill="1" applyBorder="1" applyAlignment="1">
      <alignment horizontal="left" vertical="center" wrapText="1" indent="1"/>
    </xf>
    <xf numFmtId="0" fontId="28" fillId="0" borderId="36" xfId="5" applyFont="1" applyFill="1" applyBorder="1" applyAlignment="1">
      <alignment horizontal="left" vertical="center" wrapText="1" indent="1"/>
    </xf>
    <xf numFmtId="0" fontId="28" fillId="0" borderId="12" xfId="5" applyFont="1" applyFill="1" applyBorder="1" applyAlignment="1">
      <alignment horizontal="left" vertical="center" wrapText="1" indent="1"/>
    </xf>
    <xf numFmtId="38" fontId="28" fillId="0" borderId="89" xfId="6" applyFont="1" applyFill="1" applyBorder="1" applyAlignment="1">
      <alignment horizontal="right" vertical="center"/>
    </xf>
    <xf numFmtId="38" fontId="28" fillId="0" borderId="89" xfId="6" applyFont="1" applyFill="1" applyBorder="1" applyAlignment="1">
      <alignment horizontal="distributed" vertical="center" wrapText="1"/>
    </xf>
    <xf numFmtId="193" fontId="10" fillId="0" borderId="89" xfId="6" applyNumberFormat="1" applyFont="1" applyFill="1" applyBorder="1" applyAlignment="1">
      <alignment horizontal="right" vertical="center"/>
    </xf>
    <xf numFmtId="38" fontId="10" fillId="0" borderId="89" xfId="6" applyFont="1" applyFill="1" applyBorder="1" applyAlignment="1">
      <alignment horizontal="distributed" vertical="center" wrapText="1"/>
    </xf>
    <xf numFmtId="38" fontId="10" fillId="0" borderId="90" xfId="6" applyFont="1" applyFill="1" applyBorder="1" applyAlignment="1">
      <alignment horizontal="distributed" vertical="center" wrapText="1"/>
    </xf>
    <xf numFmtId="38" fontId="10" fillId="0" borderId="89" xfId="6" applyFont="1" applyFill="1" applyBorder="1" applyAlignment="1">
      <alignment vertical="center"/>
    </xf>
    <xf numFmtId="38" fontId="10" fillId="0" borderId="90" xfId="6" applyFont="1" applyFill="1" applyBorder="1" applyAlignment="1">
      <alignment vertical="center"/>
    </xf>
    <xf numFmtId="192" fontId="10" fillId="0" borderId="89" xfId="6" applyNumberFormat="1" applyFont="1" applyFill="1" applyBorder="1" applyAlignment="1">
      <alignment vertical="center"/>
    </xf>
    <xf numFmtId="192" fontId="10" fillId="0" borderId="90" xfId="6" applyNumberFormat="1" applyFont="1" applyFill="1" applyBorder="1" applyAlignment="1">
      <alignment vertical="center"/>
    </xf>
    <xf numFmtId="192" fontId="10" fillId="0" borderId="95" xfId="6" applyNumberFormat="1" applyFont="1" applyFill="1" applyBorder="1" applyAlignment="1">
      <alignment vertical="center"/>
    </xf>
    <xf numFmtId="192" fontId="10" fillId="0" borderId="92" xfId="6" applyNumberFormat="1" applyFont="1" applyFill="1" applyBorder="1" applyAlignment="1">
      <alignment vertical="center"/>
    </xf>
    <xf numFmtId="192" fontId="10" fillId="0" borderId="91" xfId="6" applyNumberFormat="1" applyFont="1" applyFill="1" applyBorder="1" applyAlignment="1">
      <alignment vertical="center"/>
    </xf>
    <xf numFmtId="192" fontId="10" fillId="0" borderId="96" xfId="6" applyNumberFormat="1" applyFont="1" applyFill="1" applyBorder="1" applyAlignment="1">
      <alignment vertical="center"/>
    </xf>
    <xf numFmtId="192" fontId="10" fillId="0" borderId="94" xfId="6" applyNumberFormat="1" applyFont="1" applyFill="1" applyBorder="1" applyAlignment="1">
      <alignment vertical="center"/>
    </xf>
    <xf numFmtId="192" fontId="10" fillId="0" borderId="97" xfId="6" applyNumberFormat="1" applyFont="1" applyFill="1" applyBorder="1" applyAlignment="1">
      <alignment vertical="center"/>
    </xf>
    <xf numFmtId="0" fontId="10" fillId="0" borderId="2" xfId="5" applyFont="1" applyFill="1" applyBorder="1" applyAlignment="1">
      <alignment horizontal="distributed" vertical="center" indent="2"/>
    </xf>
    <xf numFmtId="0" fontId="10" fillId="0" borderId="4" xfId="5" applyFont="1" applyFill="1" applyBorder="1" applyAlignment="1">
      <alignment horizontal="distributed" vertical="center" indent="2"/>
    </xf>
    <xf numFmtId="0" fontId="28" fillId="0" borderId="2" xfId="5" applyFont="1" applyFill="1" applyBorder="1" applyAlignment="1">
      <alignment horizontal="distributed" vertical="center" indent="2"/>
    </xf>
    <xf numFmtId="0" fontId="28" fillId="0" borderId="4" xfId="5" applyFont="1" applyFill="1" applyBorder="1" applyAlignment="1">
      <alignment horizontal="distributed" vertical="center" indent="2"/>
    </xf>
    <xf numFmtId="0" fontId="28" fillId="0" borderId="5" xfId="5" applyFont="1" applyFill="1" applyBorder="1" applyAlignment="1">
      <alignment horizontal="center" vertical="center"/>
    </xf>
    <xf numFmtId="0" fontId="28" fillId="0" borderId="6" xfId="5" applyFont="1" applyFill="1" applyBorder="1" applyAlignment="1">
      <alignment horizontal="center" vertical="center"/>
    </xf>
    <xf numFmtId="0" fontId="28" fillId="0" borderId="30" xfId="5" applyFont="1" applyFill="1" applyBorder="1" applyAlignment="1">
      <alignment horizontal="center" vertical="center"/>
    </xf>
    <xf numFmtId="0" fontId="28" fillId="0" borderId="31" xfId="5" applyFont="1" applyFill="1" applyBorder="1" applyAlignment="1">
      <alignment horizontal="left" vertical="center" wrapText="1" indent="1"/>
    </xf>
    <xf numFmtId="0" fontId="28" fillId="0" borderId="20" xfId="5" applyFont="1" applyFill="1" applyBorder="1" applyAlignment="1">
      <alignment horizontal="left" vertical="center" wrapText="1" indent="1"/>
    </xf>
    <xf numFmtId="0" fontId="28" fillId="0" borderId="37" xfId="5" applyFont="1" applyFill="1" applyBorder="1" applyAlignment="1">
      <alignment horizontal="left" vertical="center" wrapText="1" indent="1"/>
    </xf>
    <xf numFmtId="0" fontId="28" fillId="0" borderId="39" xfId="5" applyFont="1" applyFill="1" applyBorder="1" applyAlignment="1">
      <alignment horizontal="left" vertical="center" wrapText="1" indent="1"/>
    </xf>
    <xf numFmtId="38" fontId="28" fillId="0" borderId="96" xfId="6" applyFont="1" applyFill="1" applyBorder="1" applyAlignment="1">
      <alignment horizontal="right" vertical="center"/>
    </xf>
    <xf numFmtId="38" fontId="28" fillId="0" borderId="96" xfId="6" applyFont="1" applyFill="1" applyBorder="1" applyAlignment="1">
      <alignment horizontal="distributed" vertical="center" wrapText="1"/>
    </xf>
    <xf numFmtId="193" fontId="28" fillId="0" borderId="91" xfId="6" applyNumberFormat="1" applyFont="1" applyFill="1" applyBorder="1" applyAlignment="1">
      <alignment horizontal="right" vertical="center"/>
    </xf>
    <xf numFmtId="193" fontId="28" fillId="0" borderId="96" xfId="6" applyNumberFormat="1" applyFont="1" applyFill="1" applyBorder="1" applyAlignment="1">
      <alignment horizontal="right" vertical="center"/>
    </xf>
    <xf numFmtId="38" fontId="10" fillId="0" borderId="91" xfId="6" applyFont="1" applyFill="1" applyBorder="1" applyAlignment="1">
      <alignment vertical="center"/>
    </xf>
    <xf numFmtId="38" fontId="10" fillId="0" borderId="96" xfId="6" applyFont="1" applyFill="1" applyBorder="1" applyAlignment="1">
      <alignment vertical="center"/>
    </xf>
    <xf numFmtId="193" fontId="28" fillId="0" borderId="90" xfId="6" applyNumberFormat="1" applyFont="1" applyFill="1" applyBorder="1" applyAlignment="1">
      <alignment horizontal="right" vertical="center"/>
    </xf>
    <xf numFmtId="193" fontId="25" fillId="0" borderId="89" xfId="6" applyNumberFormat="1" applyFont="1" applyFill="1" applyBorder="1" applyAlignment="1">
      <alignment horizontal="right" vertical="center"/>
    </xf>
    <xf numFmtId="193" fontId="25" fillId="0" borderId="90" xfId="6" applyNumberFormat="1" applyFont="1" applyFill="1" applyBorder="1" applyAlignment="1">
      <alignment horizontal="right" vertical="center"/>
    </xf>
    <xf numFmtId="0" fontId="10" fillId="0" borderId="31" xfId="5" applyFont="1" applyFill="1" applyBorder="1" applyAlignment="1">
      <alignment horizontal="left" vertical="center" wrapText="1" indent="1"/>
    </xf>
    <xf numFmtId="0" fontId="10" fillId="0" borderId="20" xfId="5" applyFont="1" applyFill="1" applyBorder="1" applyAlignment="1">
      <alignment horizontal="left" vertical="center" wrapText="1" indent="1"/>
    </xf>
    <xf numFmtId="0" fontId="10" fillId="0" borderId="36" xfId="5" applyFont="1" applyFill="1" applyBorder="1" applyAlignment="1">
      <alignment horizontal="left" vertical="center" wrapText="1" indent="1"/>
    </xf>
    <xf numFmtId="0" fontId="10" fillId="0" borderId="12" xfId="5" applyFont="1" applyFill="1" applyBorder="1" applyAlignment="1">
      <alignment horizontal="left" vertical="center" wrapText="1" indent="1"/>
    </xf>
    <xf numFmtId="0" fontId="21" fillId="0" borderId="0" xfId="5" applyFont="1" applyFill="1" applyAlignment="1">
      <alignment horizontal="distributed" vertical="center"/>
    </xf>
    <xf numFmtId="0" fontId="10" fillId="0" borderId="98" xfId="7" applyFont="1" applyFill="1" applyBorder="1" applyAlignment="1">
      <alignment horizontal="distributed" vertical="center" wrapText="1" indent="1"/>
    </xf>
    <xf numFmtId="0" fontId="10" fillId="0" borderId="95" xfId="7" applyFont="1" applyFill="1" applyBorder="1" applyAlignment="1">
      <alignment horizontal="distributed" vertical="center" wrapText="1" indent="1"/>
    </xf>
    <xf numFmtId="0" fontId="10" fillId="0" borderId="92" xfId="7" applyFont="1" applyFill="1" applyBorder="1" applyAlignment="1">
      <alignment horizontal="distributed" vertical="center" wrapText="1" indent="1"/>
    </xf>
    <xf numFmtId="0" fontId="10" fillId="0" borderId="91" xfId="7" applyFont="1" applyFill="1" applyBorder="1" applyAlignment="1">
      <alignment horizontal="distributed" vertical="center" wrapText="1" indent="1"/>
    </xf>
    <xf numFmtId="0" fontId="10" fillId="0" borderId="90" xfId="7" applyFont="1" applyFill="1" applyBorder="1" applyAlignment="1">
      <alignment horizontal="distributed" vertical="center" wrapText="1" indent="1"/>
    </xf>
    <xf numFmtId="0" fontId="10" fillId="0" borderId="0" xfId="7" applyFont="1" applyFill="1" applyBorder="1" applyAlignment="1">
      <alignment horizontal="distributed" vertical="center"/>
    </xf>
    <xf numFmtId="0" fontId="10" fillId="0" borderId="53" xfId="7" applyFont="1" applyFill="1" applyBorder="1" applyAlignment="1">
      <alignment horizontal="distributed" vertical="center" indent="2"/>
    </xf>
    <xf numFmtId="0" fontId="10" fillId="0" borderId="3" xfId="7" applyFont="1" applyFill="1" applyBorder="1" applyAlignment="1">
      <alignment horizontal="distributed" vertical="center" indent="2"/>
    </xf>
    <xf numFmtId="0" fontId="10" fillId="0" borderId="32" xfId="7" applyFont="1" applyFill="1" applyBorder="1" applyAlignment="1">
      <alignment horizontal="distributed" vertical="center" indent="2"/>
    </xf>
    <xf numFmtId="0" fontId="10" fillId="0" borderId="0" xfId="7" applyFont="1" applyFill="1" applyBorder="1" applyAlignment="1">
      <alignment horizontal="distributed" vertical="center" indent="2"/>
    </xf>
    <xf numFmtId="0" fontId="10" fillId="0" borderId="36" xfId="7" applyFont="1" applyFill="1" applyBorder="1" applyAlignment="1">
      <alignment horizontal="distributed" vertical="center" indent="2"/>
    </xf>
    <xf numFmtId="0" fontId="10" fillId="0" borderId="11" xfId="7" applyFont="1" applyFill="1" applyBorder="1" applyAlignment="1">
      <alignment horizontal="distributed" vertical="center" indent="2"/>
    </xf>
    <xf numFmtId="0" fontId="10" fillId="0" borderId="88" xfId="7" applyFont="1" applyFill="1" applyBorder="1" applyAlignment="1">
      <alignment horizontal="distributed" vertical="center" wrapText="1" indent="1"/>
    </xf>
    <xf numFmtId="0" fontId="10" fillId="0" borderId="89" xfId="7" applyFont="1" applyFill="1" applyBorder="1" applyAlignment="1">
      <alignment horizontal="distributed" vertical="center" wrapText="1" indent="1"/>
    </xf>
    <xf numFmtId="0" fontId="10" fillId="0" borderId="5" xfId="7" applyFont="1" applyFill="1" applyBorder="1" applyAlignment="1">
      <alignment horizontal="distributed" vertical="center" indent="3"/>
    </xf>
    <xf numFmtId="0" fontId="10" fillId="0" borderId="7" xfId="7" applyFont="1" applyFill="1" applyBorder="1" applyAlignment="1">
      <alignment horizontal="distributed" vertical="center" indent="3"/>
    </xf>
    <xf numFmtId="194" fontId="32" fillId="0" borderId="105" xfId="0" applyNumberFormat="1" applyFont="1" applyFill="1" applyBorder="1" applyAlignment="1">
      <alignment horizontal="right" vertical="center"/>
    </xf>
    <xf numFmtId="194" fontId="34" fillId="0" borderId="105" xfId="0" applyNumberFormat="1" applyFont="1" applyFill="1" applyBorder="1" applyAlignment="1">
      <alignment horizontal="right" vertical="center"/>
    </xf>
    <xf numFmtId="194" fontId="35" fillId="0" borderId="105" xfId="0" applyNumberFormat="1" applyFont="1" applyFill="1" applyBorder="1" applyAlignment="1">
      <alignment horizontal="right" vertical="center"/>
    </xf>
  </cellXfs>
  <cellStyles count="8">
    <cellStyle name="桁区切り" xfId="1" builtinId="6"/>
    <cellStyle name="桁区切り 2" xfId="6"/>
    <cellStyle name="標準" xfId="0" builtinId="0"/>
    <cellStyle name="標準 2" xfId="3"/>
    <cellStyle name="標準 3" xfId="2"/>
    <cellStyle name="標準 4" xfId="4"/>
    <cellStyle name="標準 5" xfId="5"/>
    <cellStyle name="標準_12補正（市債に関する調書）" xfId="7"/>
  </cellStyles>
  <dxfs count="0"/>
  <tableStyles count="0" defaultTableStyle="TableStyleMedium2" defaultPivotStyle="PivotStyleLight16"/>
  <colors>
    <mruColors>
      <color rgb="FFFF99FF"/>
      <color rgb="FFCC99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tabSelected="1" showWhiteSpace="0" view="pageBreakPreview" zoomScaleNormal="100" zoomScaleSheetLayoutView="100" workbookViewId="0">
      <selection activeCell="L3" sqref="L3"/>
    </sheetView>
  </sheetViews>
  <sheetFormatPr defaultColWidth="8.875" defaultRowHeight="13.5" x14ac:dyDescent="0.15"/>
  <cols>
    <col min="1" max="1" width="3.625" style="217" customWidth="1"/>
    <col min="2" max="2" width="1.25" style="217" customWidth="1"/>
    <col min="3" max="3" width="35.125" style="217" customWidth="1"/>
    <col min="4" max="4" width="1.25" style="217" customWidth="1"/>
    <col min="5" max="5" width="7.75" style="217" customWidth="1"/>
    <col min="6" max="6" width="20.375" style="217" customWidth="1"/>
    <col min="7" max="7" width="2.625" style="217" customWidth="1"/>
    <col min="8" max="8" width="7.75" style="217" customWidth="1"/>
    <col min="9" max="9" width="20.375" style="217" customWidth="1"/>
    <col min="10" max="10" width="2.625" style="217" customWidth="1"/>
    <col min="11" max="11" width="15.125" style="217" customWidth="1"/>
    <col min="12" max="12" width="13.625" style="217" customWidth="1"/>
    <col min="13" max="13" width="1.75" style="217" customWidth="1"/>
    <col min="14" max="16384" width="8.875" style="217"/>
  </cols>
  <sheetData>
    <row r="1" spans="1:19" ht="26.45" customHeight="1" x14ac:dyDescent="0.15">
      <c r="A1" s="635" t="s">
        <v>111</v>
      </c>
      <c r="B1" s="635"/>
      <c r="C1" s="635"/>
      <c r="D1" s="635"/>
      <c r="E1" s="635"/>
      <c r="F1" s="635"/>
      <c r="G1" s="635"/>
      <c r="H1" s="635"/>
      <c r="I1" s="635"/>
      <c r="J1" s="635"/>
      <c r="K1" s="635"/>
      <c r="L1" s="635"/>
      <c r="M1" s="635"/>
      <c r="N1" s="216"/>
      <c r="O1" s="216"/>
      <c r="P1" s="216"/>
      <c r="Q1" s="216"/>
      <c r="R1" s="216"/>
      <c r="S1" s="216"/>
    </row>
    <row r="2" spans="1:19" ht="27" customHeight="1" x14ac:dyDescent="0.15">
      <c r="A2" s="216" t="s">
        <v>112</v>
      </c>
    </row>
    <row r="3" spans="1:19" ht="27" customHeight="1" x14ac:dyDescent="0.15">
      <c r="C3" s="216" t="s">
        <v>113</v>
      </c>
    </row>
    <row r="4" spans="1:19" ht="6" customHeight="1" thickBot="1" x14ac:dyDescent="0.2">
      <c r="C4" s="216"/>
    </row>
    <row r="5" spans="1:19" ht="39" customHeight="1" x14ac:dyDescent="0.15">
      <c r="A5" s="636" t="s">
        <v>114</v>
      </c>
      <c r="B5" s="637"/>
      <c r="C5" s="637"/>
      <c r="D5" s="218"/>
      <c r="E5" s="638" t="s">
        <v>115</v>
      </c>
      <c r="F5" s="637"/>
      <c r="G5" s="639"/>
      <c r="H5" s="638" t="s">
        <v>116</v>
      </c>
      <c r="I5" s="637"/>
      <c r="J5" s="639"/>
      <c r="K5" s="638" t="s">
        <v>117</v>
      </c>
      <c r="L5" s="637"/>
      <c r="M5" s="640"/>
    </row>
    <row r="6" spans="1:19" s="222" customFormat="1" ht="10.15" customHeight="1" x14ac:dyDescent="0.15">
      <c r="A6" s="219"/>
      <c r="B6" s="220"/>
      <c r="C6" s="630"/>
      <c r="D6" s="631"/>
      <c r="E6" s="221"/>
      <c r="F6" s="632" t="s">
        <v>118</v>
      </c>
      <c r="G6" s="633"/>
      <c r="H6" s="221"/>
      <c r="I6" s="632" t="s">
        <v>118</v>
      </c>
      <c r="J6" s="633"/>
      <c r="K6" s="221"/>
      <c r="L6" s="632" t="s">
        <v>118</v>
      </c>
      <c r="M6" s="634"/>
    </row>
    <row r="7" spans="1:19" ht="24.75" customHeight="1" x14ac:dyDescent="0.15">
      <c r="A7" s="223" t="s">
        <v>119</v>
      </c>
      <c r="B7" s="224"/>
      <c r="C7" s="225" t="s">
        <v>120</v>
      </c>
      <c r="D7" s="226"/>
      <c r="E7" s="227"/>
      <c r="F7" s="228">
        <v>1173183</v>
      </c>
      <c r="G7" s="229"/>
      <c r="H7" s="227"/>
      <c r="I7" s="228">
        <v>1169423</v>
      </c>
      <c r="J7" s="229"/>
      <c r="K7" s="230" t="s">
        <v>109</v>
      </c>
      <c r="L7" s="231">
        <v>3760</v>
      </c>
      <c r="M7" s="232"/>
    </row>
    <row r="8" spans="1:19" ht="9" customHeight="1" x14ac:dyDescent="0.15">
      <c r="A8" s="233"/>
      <c r="B8" s="234"/>
      <c r="C8" s="234"/>
      <c r="D8" s="235"/>
      <c r="E8" s="236"/>
      <c r="F8" s="237"/>
      <c r="G8" s="238"/>
      <c r="H8" s="236"/>
      <c r="I8" s="237"/>
      <c r="J8" s="238"/>
      <c r="K8" s="236"/>
      <c r="L8" s="237"/>
      <c r="M8" s="239"/>
    </row>
    <row r="9" spans="1:19" ht="25.5" customHeight="1" x14ac:dyDescent="0.15">
      <c r="A9" s="223">
        <v>2</v>
      </c>
      <c r="B9" s="224"/>
      <c r="C9" s="225" t="s">
        <v>121</v>
      </c>
      <c r="D9" s="226"/>
      <c r="E9" s="227"/>
      <c r="F9" s="231">
        <v>23634</v>
      </c>
      <c r="G9" s="229"/>
      <c r="H9" s="227"/>
      <c r="I9" s="231">
        <v>20847</v>
      </c>
      <c r="J9" s="229"/>
      <c r="K9" s="230" t="s">
        <v>109</v>
      </c>
      <c r="L9" s="231">
        <v>2787</v>
      </c>
      <c r="M9" s="232"/>
    </row>
    <row r="10" spans="1:19" ht="9" customHeight="1" x14ac:dyDescent="0.15">
      <c r="A10" s="233"/>
      <c r="B10" s="234"/>
      <c r="C10" s="234"/>
      <c r="D10" s="240"/>
      <c r="E10" s="236"/>
      <c r="F10" s="627"/>
      <c r="G10" s="628"/>
      <c r="H10" s="236"/>
      <c r="I10" s="627"/>
      <c r="J10" s="628"/>
      <c r="K10" s="236"/>
      <c r="L10" s="627"/>
      <c r="M10" s="629"/>
    </row>
    <row r="11" spans="1:19" ht="25.5" customHeight="1" x14ac:dyDescent="0.15">
      <c r="A11" s="223">
        <v>3</v>
      </c>
      <c r="B11" s="224"/>
      <c r="C11" s="225" t="s">
        <v>122</v>
      </c>
      <c r="D11" s="226"/>
      <c r="E11" s="227"/>
      <c r="F11" s="231">
        <v>87255</v>
      </c>
      <c r="G11" s="229"/>
      <c r="H11" s="227"/>
      <c r="I11" s="231">
        <v>100255</v>
      </c>
      <c r="J11" s="229"/>
      <c r="K11" s="230" t="s">
        <v>110</v>
      </c>
      <c r="L11" s="263">
        <v>-13000</v>
      </c>
      <c r="M11" s="232"/>
    </row>
    <row r="12" spans="1:19" ht="9" customHeight="1" x14ac:dyDescent="0.15">
      <c r="A12" s="233"/>
      <c r="B12" s="234"/>
      <c r="C12" s="234"/>
      <c r="D12" s="240"/>
      <c r="E12" s="236"/>
      <c r="F12" s="627"/>
      <c r="G12" s="628"/>
      <c r="H12" s="236"/>
      <c r="I12" s="627"/>
      <c r="J12" s="628"/>
      <c r="K12" s="236"/>
      <c r="L12" s="627"/>
      <c r="M12" s="629"/>
    </row>
    <row r="13" spans="1:19" ht="25.5" customHeight="1" x14ac:dyDescent="0.15">
      <c r="A13" s="223">
        <v>4</v>
      </c>
      <c r="B13" s="224"/>
      <c r="C13" s="225" t="s">
        <v>123</v>
      </c>
      <c r="D13" s="226"/>
      <c r="E13" s="227"/>
      <c r="F13" s="228">
        <v>51482</v>
      </c>
      <c r="G13" s="241"/>
      <c r="H13" s="227"/>
      <c r="I13" s="228">
        <v>400000</v>
      </c>
      <c r="J13" s="229"/>
      <c r="K13" s="230" t="s">
        <v>110</v>
      </c>
      <c r="L13" s="263">
        <v>-348518</v>
      </c>
      <c r="M13" s="232"/>
    </row>
    <row r="14" spans="1:19" ht="9" customHeight="1" x14ac:dyDescent="0.15">
      <c r="A14" s="233"/>
      <c r="B14" s="234"/>
      <c r="C14" s="234"/>
      <c r="D14" s="240"/>
      <c r="E14" s="236"/>
      <c r="F14" s="625"/>
      <c r="G14" s="626"/>
      <c r="H14" s="236"/>
      <c r="I14" s="627"/>
      <c r="J14" s="628"/>
      <c r="K14" s="236"/>
      <c r="L14" s="627"/>
      <c r="M14" s="629"/>
    </row>
    <row r="15" spans="1:19" ht="25.5" customHeight="1" x14ac:dyDescent="0.15">
      <c r="A15" s="223">
        <v>5</v>
      </c>
      <c r="B15" s="224"/>
      <c r="C15" s="225" t="s">
        <v>124</v>
      </c>
      <c r="D15" s="226"/>
      <c r="E15" s="227"/>
      <c r="F15" s="228">
        <v>25806067</v>
      </c>
      <c r="G15" s="241"/>
      <c r="H15" s="227"/>
      <c r="I15" s="228">
        <v>21744578</v>
      </c>
      <c r="J15" s="229"/>
      <c r="K15" s="230" t="s">
        <v>109</v>
      </c>
      <c r="L15" s="231">
        <v>4061489</v>
      </c>
      <c r="M15" s="232"/>
    </row>
    <row r="16" spans="1:19" ht="9" customHeight="1" x14ac:dyDescent="0.15">
      <c r="A16" s="233"/>
      <c r="B16" s="234"/>
      <c r="C16" s="234"/>
      <c r="D16" s="235"/>
      <c r="E16" s="236"/>
      <c r="F16" s="625"/>
      <c r="G16" s="626"/>
      <c r="H16" s="236"/>
      <c r="I16" s="627"/>
      <c r="J16" s="628"/>
      <c r="K16" s="236"/>
      <c r="L16" s="627"/>
      <c r="M16" s="629"/>
    </row>
    <row r="17" spans="1:13" ht="25.5" customHeight="1" x14ac:dyDescent="0.15">
      <c r="A17" s="223">
        <v>6</v>
      </c>
      <c r="B17" s="224"/>
      <c r="C17" s="225" t="s">
        <v>125</v>
      </c>
      <c r="D17" s="242"/>
      <c r="E17" s="227"/>
      <c r="F17" s="228">
        <v>18561300</v>
      </c>
      <c r="G17" s="241"/>
      <c r="H17" s="227"/>
      <c r="I17" s="228">
        <v>14024400</v>
      </c>
      <c r="J17" s="229"/>
      <c r="K17" s="230" t="s">
        <v>109</v>
      </c>
      <c r="L17" s="231">
        <v>4536900</v>
      </c>
      <c r="M17" s="232"/>
    </row>
    <row r="18" spans="1:13" ht="9" customHeight="1" x14ac:dyDescent="0.15">
      <c r="A18" s="243"/>
      <c r="B18" s="244"/>
      <c r="C18" s="617"/>
      <c r="D18" s="618"/>
      <c r="E18" s="245"/>
      <c r="F18" s="619"/>
      <c r="G18" s="620"/>
      <c r="H18" s="245"/>
      <c r="I18" s="619"/>
      <c r="J18" s="620"/>
      <c r="K18" s="246"/>
      <c r="L18" s="619"/>
      <c r="M18" s="621"/>
    </row>
    <row r="19" spans="1:13" ht="39.6" customHeight="1" x14ac:dyDescent="0.15">
      <c r="A19" s="622" t="s">
        <v>126</v>
      </c>
      <c r="B19" s="623"/>
      <c r="C19" s="623"/>
      <c r="D19" s="624"/>
      <c r="E19" s="247"/>
      <c r="F19" s="248">
        <v>45702921</v>
      </c>
      <c r="G19" s="249"/>
      <c r="H19" s="247"/>
      <c r="I19" s="250">
        <v>37459503</v>
      </c>
      <c r="J19" s="251"/>
      <c r="K19" s="252" t="s">
        <v>109</v>
      </c>
      <c r="L19" s="253">
        <v>8243418</v>
      </c>
      <c r="M19" s="254"/>
    </row>
    <row r="20" spans="1:13" x14ac:dyDescent="0.15">
      <c r="A20" s="255"/>
      <c r="B20" s="256"/>
      <c r="C20" s="256"/>
      <c r="D20" s="256"/>
      <c r="E20" s="256"/>
      <c r="F20" s="256"/>
      <c r="G20" s="256"/>
      <c r="H20" s="256"/>
      <c r="I20" s="256"/>
      <c r="J20" s="256"/>
      <c r="K20" s="256"/>
      <c r="L20" s="256"/>
      <c r="M20" s="257"/>
    </row>
    <row r="21" spans="1:13" x14ac:dyDescent="0.15">
      <c r="A21" s="258"/>
      <c r="M21" s="259"/>
    </row>
    <row r="22" spans="1:13" x14ac:dyDescent="0.15">
      <c r="A22" s="258"/>
      <c r="M22" s="259"/>
    </row>
    <row r="23" spans="1:13" x14ac:dyDescent="0.15">
      <c r="A23" s="258"/>
      <c r="M23" s="259"/>
    </row>
    <row r="24" spans="1:13" x14ac:dyDescent="0.15">
      <c r="A24" s="258"/>
      <c r="M24" s="259"/>
    </row>
    <row r="25" spans="1:13" x14ac:dyDescent="0.15">
      <c r="A25" s="258"/>
      <c r="M25" s="259"/>
    </row>
    <row r="26" spans="1:13" x14ac:dyDescent="0.15">
      <c r="A26" s="258"/>
      <c r="M26" s="259"/>
    </row>
    <row r="27" spans="1:13" x14ac:dyDescent="0.15">
      <c r="A27" s="258"/>
      <c r="M27" s="259"/>
    </row>
    <row r="28" spans="1:13" x14ac:dyDescent="0.15">
      <c r="A28" s="258"/>
      <c r="M28" s="259"/>
    </row>
    <row r="29" spans="1:13" x14ac:dyDescent="0.15">
      <c r="A29" s="258"/>
      <c r="M29" s="259"/>
    </row>
    <row r="30" spans="1:13" ht="13.5" customHeight="1" thickBot="1" x14ac:dyDescent="0.2">
      <c r="A30" s="260"/>
      <c r="B30" s="261"/>
      <c r="C30" s="261"/>
      <c r="D30" s="261"/>
      <c r="E30" s="261"/>
      <c r="F30" s="261"/>
      <c r="G30" s="261"/>
      <c r="H30" s="261"/>
      <c r="I30" s="261"/>
      <c r="J30" s="261"/>
      <c r="K30" s="261"/>
      <c r="L30" s="261"/>
      <c r="M30" s="262"/>
    </row>
  </sheetData>
  <mergeCells count="26">
    <mergeCell ref="C6:D6"/>
    <mergeCell ref="F6:G6"/>
    <mergeCell ref="I6:J6"/>
    <mergeCell ref="L6:M6"/>
    <mergeCell ref="A1:M1"/>
    <mergeCell ref="A5:C5"/>
    <mergeCell ref="E5:G5"/>
    <mergeCell ref="H5:J5"/>
    <mergeCell ref="K5:M5"/>
    <mergeCell ref="F10:G10"/>
    <mergeCell ref="I10:J10"/>
    <mergeCell ref="L10:M10"/>
    <mergeCell ref="F12:G12"/>
    <mergeCell ref="I12:J12"/>
    <mergeCell ref="L12:M12"/>
    <mergeCell ref="F14:G14"/>
    <mergeCell ref="I14:J14"/>
    <mergeCell ref="L14:M14"/>
    <mergeCell ref="F16:G16"/>
    <mergeCell ref="I16:J16"/>
    <mergeCell ref="L16:M16"/>
    <mergeCell ref="C18:D18"/>
    <mergeCell ref="F18:G18"/>
    <mergeCell ref="I18:J18"/>
    <mergeCell ref="L18:M18"/>
    <mergeCell ref="A19:D19"/>
  </mergeCells>
  <phoneticPr fontId="4"/>
  <pageMargins left="0.70866141732283472" right="0.70866141732283472" top="0.74803149606299213" bottom="0.74803149606299213" header="0.31496062992125984" footer="0.31496062992125984"/>
  <pageSetup paperSize="9" orientation="landscape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3"/>
  <sheetViews>
    <sheetView view="pageBreakPreview" zoomScaleNormal="100" zoomScaleSheetLayoutView="100" workbookViewId="0">
      <selection activeCell="B1" sqref="B1"/>
    </sheetView>
  </sheetViews>
  <sheetFormatPr defaultColWidth="2.625" defaultRowHeight="12" x14ac:dyDescent="0.15"/>
  <cols>
    <col min="1" max="1" width="2.625" style="20" customWidth="1"/>
    <col min="2" max="29" width="2.625" style="20"/>
    <col min="30" max="30" width="2.75" style="20" customWidth="1"/>
    <col min="31" max="257" width="2.625" style="20"/>
    <col min="258" max="258" width="5.625" style="20" customWidth="1"/>
    <col min="259" max="513" width="2.625" style="20"/>
    <col min="514" max="514" width="5.625" style="20" customWidth="1"/>
    <col min="515" max="769" width="2.625" style="20"/>
    <col min="770" max="770" width="5.625" style="20" customWidth="1"/>
    <col min="771" max="1025" width="2.625" style="20"/>
    <col min="1026" max="1026" width="5.625" style="20" customWidth="1"/>
    <col min="1027" max="1281" width="2.625" style="20"/>
    <col min="1282" max="1282" width="5.625" style="20" customWidth="1"/>
    <col min="1283" max="1537" width="2.625" style="20"/>
    <col min="1538" max="1538" width="5.625" style="20" customWidth="1"/>
    <col min="1539" max="1793" width="2.625" style="20"/>
    <col min="1794" max="1794" width="5.625" style="20" customWidth="1"/>
    <col min="1795" max="2049" width="2.625" style="20"/>
    <col min="2050" max="2050" width="5.625" style="20" customWidth="1"/>
    <col min="2051" max="2305" width="2.625" style="20"/>
    <col min="2306" max="2306" width="5.625" style="20" customWidth="1"/>
    <col min="2307" max="2561" width="2.625" style="20"/>
    <col min="2562" max="2562" width="5.625" style="20" customWidth="1"/>
    <col min="2563" max="2817" width="2.625" style="20"/>
    <col min="2818" max="2818" width="5.625" style="20" customWidth="1"/>
    <col min="2819" max="3073" width="2.625" style="20"/>
    <col min="3074" max="3074" width="5.625" style="20" customWidth="1"/>
    <col min="3075" max="3329" width="2.625" style="20"/>
    <col min="3330" max="3330" width="5.625" style="20" customWidth="1"/>
    <col min="3331" max="3585" width="2.625" style="20"/>
    <col min="3586" max="3586" width="5.625" style="20" customWidth="1"/>
    <col min="3587" max="3841" width="2.625" style="20"/>
    <col min="3842" max="3842" width="5.625" style="20" customWidth="1"/>
    <col min="3843" max="4097" width="2.625" style="20"/>
    <col min="4098" max="4098" width="5.625" style="20" customWidth="1"/>
    <col min="4099" max="4353" width="2.625" style="20"/>
    <col min="4354" max="4354" width="5.625" style="20" customWidth="1"/>
    <col min="4355" max="4609" width="2.625" style="20"/>
    <col min="4610" max="4610" width="5.625" style="20" customWidth="1"/>
    <col min="4611" max="4865" width="2.625" style="20"/>
    <col min="4866" max="4866" width="5.625" style="20" customWidth="1"/>
    <col min="4867" max="5121" width="2.625" style="20"/>
    <col min="5122" max="5122" width="5.625" style="20" customWidth="1"/>
    <col min="5123" max="5377" width="2.625" style="20"/>
    <col min="5378" max="5378" width="5.625" style="20" customWidth="1"/>
    <col min="5379" max="5633" width="2.625" style="20"/>
    <col min="5634" max="5634" width="5.625" style="20" customWidth="1"/>
    <col min="5635" max="5889" width="2.625" style="20"/>
    <col min="5890" max="5890" width="5.625" style="20" customWidth="1"/>
    <col min="5891" max="6145" width="2.625" style="20"/>
    <col min="6146" max="6146" width="5.625" style="20" customWidth="1"/>
    <col min="6147" max="6401" width="2.625" style="20"/>
    <col min="6402" max="6402" width="5.625" style="20" customWidth="1"/>
    <col min="6403" max="6657" width="2.625" style="20"/>
    <col min="6658" max="6658" width="5.625" style="20" customWidth="1"/>
    <col min="6659" max="6913" width="2.625" style="20"/>
    <col min="6914" max="6914" width="5.625" style="20" customWidth="1"/>
    <col min="6915" max="7169" width="2.625" style="20"/>
    <col min="7170" max="7170" width="5.625" style="20" customWidth="1"/>
    <col min="7171" max="7425" width="2.625" style="20"/>
    <col min="7426" max="7426" width="5.625" style="20" customWidth="1"/>
    <col min="7427" max="7681" width="2.625" style="20"/>
    <col min="7682" max="7682" width="5.625" style="20" customWidth="1"/>
    <col min="7683" max="7937" width="2.625" style="20"/>
    <col min="7938" max="7938" width="5.625" style="20" customWidth="1"/>
    <col min="7939" max="8193" width="2.625" style="20"/>
    <col min="8194" max="8194" width="5.625" style="20" customWidth="1"/>
    <col min="8195" max="8449" width="2.625" style="20"/>
    <col min="8450" max="8450" width="5.625" style="20" customWidth="1"/>
    <col min="8451" max="8705" width="2.625" style="20"/>
    <col min="8706" max="8706" width="5.625" style="20" customWidth="1"/>
    <col min="8707" max="8961" width="2.625" style="20"/>
    <col min="8962" max="8962" width="5.625" style="20" customWidth="1"/>
    <col min="8963" max="9217" width="2.625" style="20"/>
    <col min="9218" max="9218" width="5.625" style="20" customWidth="1"/>
    <col min="9219" max="9473" width="2.625" style="20"/>
    <col min="9474" max="9474" width="5.625" style="20" customWidth="1"/>
    <col min="9475" max="9729" width="2.625" style="20"/>
    <col min="9730" max="9730" width="5.625" style="20" customWidth="1"/>
    <col min="9731" max="9985" width="2.625" style="20"/>
    <col min="9986" max="9986" width="5.625" style="20" customWidth="1"/>
    <col min="9987" max="10241" width="2.625" style="20"/>
    <col min="10242" max="10242" width="5.625" style="20" customWidth="1"/>
    <col min="10243" max="10497" width="2.625" style="20"/>
    <col min="10498" max="10498" width="5.625" style="20" customWidth="1"/>
    <col min="10499" max="10753" width="2.625" style="20"/>
    <col min="10754" max="10754" width="5.625" style="20" customWidth="1"/>
    <col min="10755" max="11009" width="2.625" style="20"/>
    <col min="11010" max="11010" width="5.625" style="20" customWidth="1"/>
    <col min="11011" max="11265" width="2.625" style="20"/>
    <col min="11266" max="11266" width="5.625" style="20" customWidth="1"/>
    <col min="11267" max="11521" width="2.625" style="20"/>
    <col min="11522" max="11522" width="5.625" style="20" customWidth="1"/>
    <col min="11523" max="11777" width="2.625" style="20"/>
    <col min="11778" max="11778" width="5.625" style="20" customWidth="1"/>
    <col min="11779" max="12033" width="2.625" style="20"/>
    <col min="12034" max="12034" width="5.625" style="20" customWidth="1"/>
    <col min="12035" max="12289" width="2.625" style="20"/>
    <col min="12290" max="12290" width="5.625" style="20" customWidth="1"/>
    <col min="12291" max="12545" width="2.625" style="20"/>
    <col min="12546" max="12546" width="5.625" style="20" customWidth="1"/>
    <col min="12547" max="12801" width="2.625" style="20"/>
    <col min="12802" max="12802" width="5.625" style="20" customWidth="1"/>
    <col min="12803" max="13057" width="2.625" style="20"/>
    <col min="13058" max="13058" width="5.625" style="20" customWidth="1"/>
    <col min="13059" max="13313" width="2.625" style="20"/>
    <col min="13314" max="13314" width="5.625" style="20" customWidth="1"/>
    <col min="13315" max="13569" width="2.625" style="20"/>
    <col min="13570" max="13570" width="5.625" style="20" customWidth="1"/>
    <col min="13571" max="13825" width="2.625" style="20"/>
    <col min="13826" max="13826" width="5.625" style="20" customWidth="1"/>
    <col min="13827" max="14081" width="2.625" style="20"/>
    <col min="14082" max="14082" width="5.625" style="20" customWidth="1"/>
    <col min="14083" max="14337" width="2.625" style="20"/>
    <col min="14338" max="14338" width="5.625" style="20" customWidth="1"/>
    <col min="14339" max="14593" width="2.625" style="20"/>
    <col min="14594" max="14594" width="5.625" style="20" customWidth="1"/>
    <col min="14595" max="14849" width="2.625" style="20"/>
    <col min="14850" max="14850" width="5.625" style="20" customWidth="1"/>
    <col min="14851" max="15105" width="2.625" style="20"/>
    <col min="15106" max="15106" width="5.625" style="20" customWidth="1"/>
    <col min="15107" max="15361" width="2.625" style="20"/>
    <col min="15362" max="15362" width="5.625" style="20" customWidth="1"/>
    <col min="15363" max="15617" width="2.625" style="20"/>
    <col min="15618" max="15618" width="5.625" style="20" customWidth="1"/>
    <col min="15619" max="15873" width="2.625" style="20"/>
    <col min="15874" max="15874" width="5.625" style="20" customWidth="1"/>
    <col min="15875" max="16129" width="2.625" style="20"/>
    <col min="16130" max="16130" width="5.625" style="20" customWidth="1"/>
    <col min="16131" max="16384" width="2.625" style="20"/>
  </cols>
  <sheetData>
    <row r="1" spans="1:50" ht="27.75" customHeight="1" thickBot="1" x14ac:dyDescent="0.2">
      <c r="A1" s="91" t="s">
        <v>64</v>
      </c>
      <c r="B1" s="15"/>
      <c r="C1" s="15"/>
      <c r="D1" s="15"/>
      <c r="E1" s="15"/>
      <c r="F1" s="15"/>
      <c r="G1" s="14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</row>
    <row r="2" spans="1:50" ht="12" customHeight="1" x14ac:dyDescent="0.15">
      <c r="A2" s="15"/>
      <c r="B2" s="1035" t="s">
        <v>0</v>
      </c>
      <c r="C2" s="1036"/>
      <c r="D2" s="1036"/>
      <c r="E2" s="1036"/>
      <c r="F2" s="1036"/>
      <c r="G2" s="1036"/>
      <c r="H2" s="1036"/>
      <c r="I2" s="1036"/>
      <c r="J2" s="1037"/>
      <c r="K2" s="1086" t="s">
        <v>24</v>
      </c>
      <c r="L2" s="1087"/>
      <c r="M2" s="1087"/>
      <c r="N2" s="1087"/>
      <c r="O2" s="1087"/>
      <c r="P2" s="1087"/>
      <c r="Q2" s="1087"/>
      <c r="R2" s="1087"/>
      <c r="S2" s="1087"/>
      <c r="T2" s="1087"/>
      <c r="U2" s="1087"/>
      <c r="V2" s="1087"/>
      <c r="W2" s="1087"/>
      <c r="X2" s="1087"/>
      <c r="Y2" s="1087"/>
      <c r="Z2" s="1087"/>
      <c r="AA2" s="1087"/>
      <c r="AB2" s="1087"/>
      <c r="AC2" s="1087"/>
      <c r="AD2" s="1087"/>
      <c r="AE2" s="1087"/>
      <c r="AF2" s="1087"/>
      <c r="AG2" s="1087"/>
      <c r="AH2" s="1087"/>
      <c r="AI2" s="1087"/>
      <c r="AJ2" s="1087"/>
      <c r="AK2" s="1087"/>
      <c r="AL2" s="1087"/>
      <c r="AM2" s="1087"/>
      <c r="AN2" s="1087"/>
      <c r="AO2" s="1088"/>
      <c r="AP2" s="1092" t="s">
        <v>5</v>
      </c>
      <c r="AQ2" s="1036"/>
      <c r="AR2" s="1036"/>
      <c r="AS2" s="1036"/>
      <c r="AT2" s="1036"/>
      <c r="AU2" s="1036"/>
      <c r="AV2" s="1036"/>
      <c r="AW2" s="1036"/>
      <c r="AX2" s="1093"/>
    </row>
    <row r="3" spans="1:50" x14ac:dyDescent="0.15">
      <c r="A3" s="15"/>
      <c r="B3" s="1041"/>
      <c r="C3" s="1042"/>
      <c r="D3" s="1042"/>
      <c r="E3" s="1042"/>
      <c r="F3" s="1042"/>
      <c r="G3" s="1042"/>
      <c r="H3" s="1042"/>
      <c r="I3" s="1042"/>
      <c r="J3" s="1043"/>
      <c r="K3" s="1089"/>
      <c r="L3" s="1090"/>
      <c r="M3" s="1090"/>
      <c r="N3" s="1090"/>
      <c r="O3" s="1090"/>
      <c r="P3" s="1090"/>
      <c r="Q3" s="1090"/>
      <c r="R3" s="1090"/>
      <c r="S3" s="1090"/>
      <c r="T3" s="1090"/>
      <c r="U3" s="1090"/>
      <c r="V3" s="1090"/>
      <c r="W3" s="1090"/>
      <c r="X3" s="1090"/>
      <c r="Y3" s="1090"/>
      <c r="Z3" s="1090"/>
      <c r="AA3" s="1090"/>
      <c r="AB3" s="1090"/>
      <c r="AC3" s="1090"/>
      <c r="AD3" s="1090"/>
      <c r="AE3" s="1090"/>
      <c r="AF3" s="1090"/>
      <c r="AG3" s="1090"/>
      <c r="AH3" s="1090"/>
      <c r="AI3" s="1090"/>
      <c r="AJ3" s="1090"/>
      <c r="AK3" s="1090"/>
      <c r="AL3" s="1090"/>
      <c r="AM3" s="1090"/>
      <c r="AN3" s="1090"/>
      <c r="AO3" s="1091"/>
      <c r="AP3" s="1094"/>
      <c r="AQ3" s="1042"/>
      <c r="AR3" s="1042"/>
      <c r="AS3" s="1042"/>
      <c r="AT3" s="1042"/>
      <c r="AU3" s="1042"/>
      <c r="AV3" s="1042"/>
      <c r="AW3" s="1042"/>
      <c r="AX3" s="1095"/>
    </row>
    <row r="4" spans="1:50" ht="13.15" customHeight="1" x14ac:dyDescent="0.15">
      <c r="A4" s="15"/>
      <c r="B4" s="134"/>
      <c r="C4" s="18"/>
      <c r="D4" s="18"/>
      <c r="E4" s="18"/>
      <c r="F4" s="18"/>
      <c r="G4" s="18"/>
      <c r="H4" s="18"/>
      <c r="I4" s="18"/>
      <c r="J4" s="17"/>
      <c r="K4" s="16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7"/>
      <c r="AP4" s="18"/>
      <c r="AQ4" s="18"/>
      <c r="AR4" s="18"/>
      <c r="AS4" s="18"/>
      <c r="AT4" s="18"/>
      <c r="AU4" s="18"/>
      <c r="AV4" s="18"/>
      <c r="AW4" s="18"/>
      <c r="AX4" s="19"/>
    </row>
    <row r="5" spans="1:50" s="15" customFormat="1" ht="13.15" customHeight="1" x14ac:dyDescent="0.15">
      <c r="B5" s="1028" t="s">
        <v>35</v>
      </c>
      <c r="C5" s="1000"/>
      <c r="D5" s="1000"/>
      <c r="E5" s="1000"/>
      <c r="F5" s="1000"/>
      <c r="G5" s="1000"/>
      <c r="H5" s="1000"/>
      <c r="I5" s="1000"/>
      <c r="J5" s="1001"/>
      <c r="K5" s="203"/>
      <c r="L5" s="944" t="s">
        <v>72</v>
      </c>
      <c r="M5" s="945"/>
      <c r="N5" s="945"/>
      <c r="O5" s="945"/>
      <c r="P5" s="945"/>
      <c r="Q5" s="946"/>
      <c r="R5" s="1096" t="s">
        <v>73</v>
      </c>
      <c r="S5" s="1070"/>
      <c r="T5" s="1070"/>
      <c r="U5" s="1070"/>
      <c r="V5" s="1097"/>
      <c r="W5" s="1077" t="s">
        <v>94</v>
      </c>
      <c r="X5" s="1070"/>
      <c r="Y5" s="1070"/>
      <c r="Z5" s="1071"/>
      <c r="AA5" s="198"/>
      <c r="AB5" s="198"/>
      <c r="AC5" s="198"/>
      <c r="AD5" s="198"/>
      <c r="AE5" s="204"/>
      <c r="AF5" s="204"/>
      <c r="AG5" s="204"/>
      <c r="AH5" s="204"/>
      <c r="AI5" s="204"/>
      <c r="AJ5" s="204"/>
      <c r="AK5" s="204"/>
      <c r="AL5" s="204"/>
      <c r="AM5" s="204"/>
      <c r="AN5" s="204"/>
      <c r="AO5" s="205"/>
      <c r="AP5" s="18"/>
      <c r="AQ5" s="18"/>
      <c r="AR5" s="18"/>
      <c r="AS5" s="18"/>
      <c r="AT5" s="18"/>
      <c r="AU5" s="18"/>
      <c r="AV5" s="18"/>
      <c r="AW5" s="18"/>
      <c r="AX5" s="19"/>
    </row>
    <row r="6" spans="1:50" s="15" customFormat="1" ht="13.15" customHeight="1" x14ac:dyDescent="0.15">
      <c r="B6" s="1028"/>
      <c r="C6" s="1000"/>
      <c r="D6" s="1000"/>
      <c r="E6" s="1000"/>
      <c r="F6" s="1000"/>
      <c r="G6" s="1000"/>
      <c r="H6" s="1000"/>
      <c r="I6" s="1000"/>
      <c r="J6" s="1001"/>
      <c r="K6" s="203"/>
      <c r="L6" s="947"/>
      <c r="M6" s="948"/>
      <c r="N6" s="948"/>
      <c r="O6" s="948"/>
      <c r="P6" s="948"/>
      <c r="Q6" s="949"/>
      <c r="R6" s="1098"/>
      <c r="S6" s="1099"/>
      <c r="T6" s="1099"/>
      <c r="U6" s="1099"/>
      <c r="V6" s="1100"/>
      <c r="W6" s="1101"/>
      <c r="X6" s="1099"/>
      <c r="Y6" s="1099"/>
      <c r="Z6" s="1102"/>
      <c r="AA6" s="198"/>
      <c r="AB6" s="198"/>
      <c r="AC6" s="198"/>
      <c r="AD6" s="198"/>
      <c r="AE6" s="204"/>
      <c r="AF6" s="204"/>
      <c r="AG6" s="204"/>
      <c r="AH6" s="204"/>
      <c r="AI6" s="204"/>
      <c r="AJ6" s="204"/>
      <c r="AK6" s="204"/>
      <c r="AL6" s="204"/>
      <c r="AM6" s="204"/>
      <c r="AN6" s="204"/>
      <c r="AO6" s="205"/>
      <c r="AP6" s="18"/>
      <c r="AQ6" s="18"/>
      <c r="AR6" s="18"/>
      <c r="AS6" s="18"/>
      <c r="AT6" s="18"/>
      <c r="AU6" s="18"/>
      <c r="AV6" s="18"/>
      <c r="AW6" s="18"/>
      <c r="AX6" s="19"/>
    </row>
    <row r="7" spans="1:50" s="15" customFormat="1" ht="13.15" customHeight="1" x14ac:dyDescent="0.15">
      <c r="B7" s="1028"/>
      <c r="C7" s="1000"/>
      <c r="D7" s="1000"/>
      <c r="E7" s="1000"/>
      <c r="F7" s="1000"/>
      <c r="G7" s="1000"/>
      <c r="H7" s="1000"/>
      <c r="I7" s="1000"/>
      <c r="J7" s="1001"/>
      <c r="K7" s="203"/>
      <c r="L7" s="944" t="s">
        <v>74</v>
      </c>
      <c r="M7" s="945"/>
      <c r="N7" s="945"/>
      <c r="O7" s="945"/>
      <c r="P7" s="945"/>
      <c r="Q7" s="945"/>
      <c r="R7" s="1080" t="s">
        <v>75</v>
      </c>
      <c r="S7" s="1081"/>
      <c r="T7" s="1081"/>
      <c r="U7" s="1081"/>
      <c r="V7" s="1082"/>
      <c r="W7" s="1083">
        <v>3500</v>
      </c>
      <c r="X7" s="1084"/>
      <c r="Y7" s="1084"/>
      <c r="Z7" s="1085"/>
      <c r="AA7" s="137"/>
      <c r="AB7" s="137"/>
      <c r="AC7" s="137"/>
      <c r="AD7" s="137"/>
      <c r="AE7" s="34"/>
      <c r="AF7" s="34"/>
      <c r="AG7" s="34"/>
      <c r="AH7" s="34"/>
      <c r="AI7" s="34"/>
      <c r="AJ7" s="34"/>
      <c r="AK7" s="34"/>
      <c r="AL7" s="34"/>
      <c r="AM7" s="204"/>
      <c r="AN7" s="204"/>
      <c r="AO7" s="205"/>
      <c r="AP7" s="18"/>
      <c r="AQ7" s="18"/>
      <c r="AR7" s="18"/>
      <c r="AS7" s="18"/>
      <c r="AT7" s="18"/>
      <c r="AU7" s="18"/>
      <c r="AV7" s="18"/>
      <c r="AW7" s="18"/>
      <c r="AX7" s="19"/>
    </row>
    <row r="8" spans="1:50" s="15" customFormat="1" ht="13.15" customHeight="1" x14ac:dyDescent="0.15">
      <c r="B8" s="1028"/>
      <c r="C8" s="1000"/>
      <c r="D8" s="1000"/>
      <c r="E8" s="1000"/>
      <c r="F8" s="1000"/>
      <c r="G8" s="1000"/>
      <c r="H8" s="1000"/>
      <c r="I8" s="1000"/>
      <c r="J8" s="1001"/>
      <c r="K8" s="203"/>
      <c r="L8" s="947"/>
      <c r="M8" s="948"/>
      <c r="N8" s="948"/>
      <c r="O8" s="948"/>
      <c r="P8" s="948"/>
      <c r="Q8" s="948"/>
      <c r="R8" s="1081" t="s">
        <v>76</v>
      </c>
      <c r="S8" s="1081"/>
      <c r="T8" s="1081"/>
      <c r="U8" s="1081"/>
      <c r="V8" s="1082"/>
      <c r="W8" s="1083">
        <v>6500</v>
      </c>
      <c r="X8" s="1084"/>
      <c r="Y8" s="1084"/>
      <c r="Z8" s="1085"/>
      <c r="AA8" s="137"/>
      <c r="AB8" s="137"/>
      <c r="AC8" s="137"/>
      <c r="AD8" s="137"/>
      <c r="AE8" s="34"/>
      <c r="AF8" s="34"/>
      <c r="AG8" s="34"/>
      <c r="AH8" s="34"/>
      <c r="AI8" s="34"/>
      <c r="AJ8" s="34"/>
      <c r="AK8" s="34"/>
      <c r="AL8" s="34"/>
      <c r="AM8" s="204"/>
      <c r="AN8" s="204"/>
      <c r="AO8" s="205"/>
      <c r="AP8" s="18"/>
      <c r="AQ8" s="18"/>
      <c r="AR8" s="18"/>
      <c r="AS8" s="18"/>
      <c r="AT8" s="18"/>
      <c r="AU8" s="18"/>
      <c r="AV8" s="18"/>
      <c r="AW8" s="18"/>
      <c r="AX8" s="19"/>
    </row>
    <row r="9" spans="1:50" s="15" customFormat="1" ht="13.15" customHeight="1" x14ac:dyDescent="0.15">
      <c r="B9" s="1028"/>
      <c r="C9" s="1000"/>
      <c r="D9" s="1000"/>
      <c r="E9" s="1000"/>
      <c r="F9" s="1000"/>
      <c r="G9" s="1000"/>
      <c r="H9" s="1000"/>
      <c r="I9" s="1000"/>
      <c r="J9" s="1001"/>
      <c r="K9" s="203"/>
      <c r="L9" s="944" t="s">
        <v>77</v>
      </c>
      <c r="M9" s="945"/>
      <c r="N9" s="945"/>
      <c r="O9" s="945"/>
      <c r="P9" s="945"/>
      <c r="Q9" s="945"/>
      <c r="R9" s="945"/>
      <c r="S9" s="945"/>
      <c r="T9" s="945"/>
      <c r="U9" s="945"/>
      <c r="V9" s="1103"/>
      <c r="W9" s="1083">
        <v>10000</v>
      </c>
      <c r="X9" s="1084"/>
      <c r="Y9" s="1084"/>
      <c r="Z9" s="1085"/>
      <c r="AA9" s="137"/>
      <c r="AB9" s="137"/>
      <c r="AC9" s="137"/>
      <c r="AD9" s="137"/>
      <c r="AE9" s="34"/>
      <c r="AF9" s="34"/>
      <c r="AG9" s="34"/>
      <c r="AH9" s="34"/>
      <c r="AI9" s="34"/>
      <c r="AJ9" s="34"/>
      <c r="AK9" s="34"/>
      <c r="AL9" s="34"/>
      <c r="AM9" s="204"/>
      <c r="AN9" s="204"/>
      <c r="AO9" s="205"/>
      <c r="AP9" s="18"/>
      <c r="AQ9" s="18"/>
      <c r="AR9" s="18"/>
      <c r="AS9" s="18"/>
      <c r="AT9" s="18"/>
      <c r="AU9" s="18"/>
      <c r="AV9" s="18"/>
      <c r="AW9" s="18"/>
      <c r="AX9" s="19"/>
    </row>
    <row r="10" spans="1:50" s="15" customFormat="1" ht="13.15" customHeight="1" x14ac:dyDescent="0.15">
      <c r="B10" s="1028"/>
      <c r="C10" s="1000"/>
      <c r="D10" s="1000"/>
      <c r="E10" s="1000"/>
      <c r="F10" s="1000"/>
      <c r="G10" s="1000"/>
      <c r="H10" s="1000"/>
      <c r="I10" s="1000"/>
      <c r="J10" s="1001"/>
      <c r="K10" s="203"/>
      <c r="L10" s="132"/>
      <c r="M10" s="1080" t="s">
        <v>78</v>
      </c>
      <c r="N10" s="1081"/>
      <c r="O10" s="1081"/>
      <c r="P10" s="1081"/>
      <c r="Q10" s="1081"/>
      <c r="R10" s="1081"/>
      <c r="S10" s="1081"/>
      <c r="T10" s="1081"/>
      <c r="U10" s="1081"/>
      <c r="V10" s="1082"/>
      <c r="W10" s="1083" t="s">
        <v>79</v>
      </c>
      <c r="X10" s="1084"/>
      <c r="Y10" s="1084"/>
      <c r="Z10" s="1085"/>
      <c r="AA10" s="142"/>
      <c r="AB10" s="142"/>
      <c r="AC10" s="142"/>
      <c r="AD10" s="142"/>
      <c r="AE10" s="34"/>
      <c r="AF10" s="34"/>
      <c r="AG10" s="34"/>
      <c r="AH10" s="34"/>
      <c r="AI10" s="34"/>
      <c r="AJ10" s="34"/>
      <c r="AK10" s="34"/>
      <c r="AL10" s="34"/>
      <c r="AM10" s="204"/>
      <c r="AN10" s="204"/>
      <c r="AO10" s="205"/>
      <c r="AP10" s="18"/>
      <c r="AQ10" s="18"/>
      <c r="AR10" s="18"/>
      <c r="AS10" s="18"/>
      <c r="AT10" s="18"/>
      <c r="AU10" s="18"/>
      <c r="AV10" s="18"/>
      <c r="AW10" s="18"/>
      <c r="AX10" s="19"/>
    </row>
    <row r="11" spans="1:50" s="15" customFormat="1" ht="13.15" customHeight="1" x14ac:dyDescent="0.15">
      <c r="B11" s="1028"/>
      <c r="C11" s="1000"/>
      <c r="D11" s="1000"/>
      <c r="E11" s="1000"/>
      <c r="F11" s="1000"/>
      <c r="G11" s="1000"/>
      <c r="H11" s="1000"/>
      <c r="I11" s="1000"/>
      <c r="J11" s="1001"/>
      <c r="K11" s="203"/>
      <c r="L11" s="944" t="s">
        <v>80</v>
      </c>
      <c r="M11" s="945"/>
      <c r="N11" s="945"/>
      <c r="O11" s="945"/>
      <c r="P11" s="945"/>
      <c r="Q11" s="945"/>
      <c r="R11" s="1080" t="s">
        <v>75</v>
      </c>
      <c r="S11" s="1081"/>
      <c r="T11" s="1081"/>
      <c r="U11" s="1081"/>
      <c r="V11" s="1082"/>
      <c r="W11" s="1083">
        <v>3500</v>
      </c>
      <c r="X11" s="1084"/>
      <c r="Y11" s="1084"/>
      <c r="Z11" s="1085"/>
      <c r="AA11" s="137"/>
      <c r="AB11" s="137"/>
      <c r="AC11" s="137"/>
      <c r="AD11" s="137"/>
      <c r="AE11" s="34"/>
      <c r="AF11" s="34"/>
      <c r="AG11" s="34"/>
      <c r="AH11" s="34"/>
      <c r="AI11" s="34"/>
      <c r="AJ11" s="34"/>
      <c r="AK11" s="34"/>
      <c r="AL11" s="34"/>
      <c r="AM11" s="204"/>
      <c r="AN11" s="204"/>
      <c r="AO11" s="205"/>
      <c r="AP11" s="18"/>
      <c r="AQ11" s="18"/>
      <c r="AR11" s="18"/>
      <c r="AS11" s="18"/>
      <c r="AT11" s="18"/>
      <c r="AU11" s="18"/>
      <c r="AV11" s="18"/>
      <c r="AW11" s="18"/>
      <c r="AX11" s="19"/>
    </row>
    <row r="12" spans="1:50" s="15" customFormat="1" ht="13.15" customHeight="1" x14ac:dyDescent="0.15">
      <c r="B12" s="1028"/>
      <c r="C12" s="1000"/>
      <c r="D12" s="1000"/>
      <c r="E12" s="1000"/>
      <c r="F12" s="1000"/>
      <c r="G12" s="1000"/>
      <c r="H12" s="1000"/>
      <c r="I12" s="1000"/>
      <c r="J12" s="1001"/>
      <c r="K12" s="203"/>
      <c r="L12" s="947"/>
      <c r="M12" s="948"/>
      <c r="N12" s="948"/>
      <c r="O12" s="948"/>
      <c r="P12" s="948"/>
      <c r="Q12" s="948"/>
      <c r="R12" s="1081" t="s">
        <v>76</v>
      </c>
      <c r="S12" s="1081"/>
      <c r="T12" s="1081"/>
      <c r="U12" s="1081"/>
      <c r="V12" s="1082"/>
      <c r="W12" s="1083">
        <v>6500</v>
      </c>
      <c r="X12" s="1084"/>
      <c r="Y12" s="1084"/>
      <c r="Z12" s="1085"/>
      <c r="AA12" s="142"/>
      <c r="AB12" s="142"/>
      <c r="AC12" s="142"/>
      <c r="AD12" s="142"/>
      <c r="AE12" s="34"/>
      <c r="AF12" s="34"/>
      <c r="AG12" s="34"/>
      <c r="AH12" s="34"/>
      <c r="AI12" s="34"/>
      <c r="AJ12" s="34"/>
      <c r="AK12" s="34"/>
      <c r="AL12" s="34"/>
      <c r="AM12" s="204"/>
      <c r="AN12" s="204"/>
      <c r="AO12" s="205"/>
      <c r="AP12" s="18"/>
      <c r="AQ12" s="18"/>
      <c r="AR12" s="18"/>
      <c r="AS12" s="18"/>
      <c r="AT12" s="18"/>
      <c r="AU12" s="18"/>
      <c r="AV12" s="18"/>
      <c r="AW12" s="18"/>
      <c r="AX12" s="19"/>
    </row>
    <row r="13" spans="1:50" s="15" customFormat="1" ht="13.15" customHeight="1" x14ac:dyDescent="0.15">
      <c r="B13" s="1028"/>
      <c r="C13" s="1000"/>
      <c r="D13" s="1000"/>
      <c r="E13" s="1000"/>
      <c r="F13" s="1000"/>
      <c r="G13" s="1000"/>
      <c r="H13" s="1000"/>
      <c r="I13" s="1000"/>
      <c r="J13" s="1001"/>
      <c r="K13" s="1104" t="s">
        <v>95</v>
      </c>
      <c r="L13" s="1105"/>
      <c r="M13" s="1105"/>
      <c r="N13" s="1105"/>
      <c r="O13" s="1105"/>
      <c r="P13" s="1105"/>
      <c r="Q13" s="1105"/>
      <c r="R13" s="1105"/>
      <c r="S13" s="1105"/>
      <c r="T13" s="1105"/>
      <c r="U13" s="1105"/>
      <c r="V13" s="1105"/>
      <c r="W13" s="1105"/>
      <c r="X13" s="1105"/>
      <c r="Y13" s="1105"/>
      <c r="Z13" s="1105"/>
      <c r="AA13" s="1105"/>
      <c r="AB13" s="1105"/>
      <c r="AC13" s="1105"/>
      <c r="AD13" s="1105"/>
      <c r="AE13" s="1105"/>
      <c r="AF13" s="1105"/>
      <c r="AG13" s="1105"/>
      <c r="AH13" s="1105"/>
      <c r="AI13" s="1105"/>
      <c r="AJ13" s="1105"/>
      <c r="AK13" s="1105"/>
      <c r="AL13" s="1105"/>
      <c r="AM13" s="1105"/>
      <c r="AN13" s="1105"/>
      <c r="AO13" s="1106"/>
      <c r="AP13" s="18"/>
      <c r="AQ13" s="18"/>
      <c r="AR13" s="18"/>
      <c r="AS13" s="18"/>
      <c r="AT13" s="18"/>
      <c r="AU13" s="18"/>
      <c r="AV13" s="18"/>
      <c r="AW13" s="18"/>
      <c r="AX13" s="19"/>
    </row>
    <row r="14" spans="1:50" s="15" customFormat="1" ht="13.15" customHeight="1" x14ac:dyDescent="0.15">
      <c r="B14" s="1028"/>
      <c r="C14" s="1000"/>
      <c r="D14" s="1000"/>
      <c r="E14" s="1000"/>
      <c r="F14" s="1000"/>
      <c r="G14" s="1000"/>
      <c r="H14" s="1000"/>
      <c r="I14" s="1000"/>
      <c r="J14" s="1001"/>
      <c r="K14" s="1107" t="s">
        <v>96</v>
      </c>
      <c r="L14" s="1108"/>
      <c r="M14" s="1108"/>
      <c r="N14" s="1108"/>
      <c r="O14" s="1108"/>
      <c r="P14" s="1108"/>
      <c r="Q14" s="1108"/>
      <c r="R14" s="1108"/>
      <c r="S14" s="1108"/>
      <c r="T14" s="1108"/>
      <c r="U14" s="1108"/>
      <c r="V14" s="1108"/>
      <c r="W14" s="1108"/>
      <c r="X14" s="1108"/>
      <c r="Y14" s="1108"/>
      <c r="Z14" s="1108"/>
      <c r="AA14" s="1108"/>
      <c r="AB14" s="1108"/>
      <c r="AC14" s="1108"/>
      <c r="AD14" s="1108"/>
      <c r="AE14" s="1108"/>
      <c r="AF14" s="1108"/>
      <c r="AG14" s="1108"/>
      <c r="AH14" s="1108"/>
      <c r="AI14" s="1108"/>
      <c r="AJ14" s="1108"/>
      <c r="AK14" s="1108"/>
      <c r="AL14" s="1108"/>
      <c r="AM14" s="1108"/>
      <c r="AN14" s="1108"/>
      <c r="AO14" s="1109"/>
      <c r="AP14" s="18"/>
      <c r="AQ14" s="18"/>
      <c r="AR14" s="18"/>
      <c r="AS14" s="18"/>
      <c r="AT14" s="18"/>
      <c r="AU14" s="18"/>
      <c r="AV14" s="18"/>
      <c r="AW14" s="18"/>
      <c r="AX14" s="19"/>
    </row>
    <row r="15" spans="1:50" s="15" customFormat="1" ht="13.15" customHeight="1" x14ac:dyDescent="0.15">
      <c r="B15" s="1028"/>
      <c r="C15" s="1000"/>
      <c r="D15" s="1000"/>
      <c r="E15" s="1000"/>
      <c r="F15" s="1000"/>
      <c r="G15" s="1000"/>
      <c r="H15" s="1000"/>
      <c r="I15" s="1000"/>
      <c r="J15" s="1001"/>
      <c r="K15" s="1107" t="s">
        <v>81</v>
      </c>
      <c r="L15" s="1108"/>
      <c r="M15" s="1108"/>
      <c r="N15" s="1108"/>
      <c r="O15" s="1108"/>
      <c r="P15" s="1108"/>
      <c r="Q15" s="1108"/>
      <c r="R15" s="1108"/>
      <c r="S15" s="1108"/>
      <c r="T15" s="1108"/>
      <c r="U15" s="1108"/>
      <c r="V15" s="1108"/>
      <c r="W15" s="1108"/>
      <c r="X15" s="1108"/>
      <c r="Y15" s="1108"/>
      <c r="Z15" s="1108"/>
      <c r="AA15" s="1108"/>
      <c r="AB15" s="1108"/>
      <c r="AC15" s="1108"/>
      <c r="AD15" s="1108"/>
      <c r="AE15" s="1108"/>
      <c r="AF15" s="1108"/>
      <c r="AG15" s="1108"/>
      <c r="AH15" s="1108"/>
      <c r="AI15" s="1108"/>
      <c r="AJ15" s="1108"/>
      <c r="AK15" s="1108"/>
      <c r="AL15" s="1108"/>
      <c r="AM15" s="1108"/>
      <c r="AN15" s="1108"/>
      <c r="AO15" s="1109"/>
      <c r="AP15" s="18"/>
      <c r="AQ15" s="18"/>
      <c r="AR15" s="18"/>
      <c r="AS15" s="18"/>
      <c r="AT15" s="18"/>
      <c r="AU15" s="18"/>
      <c r="AV15" s="18"/>
      <c r="AW15" s="18"/>
      <c r="AX15" s="19"/>
    </row>
    <row r="16" spans="1:50" ht="15" customHeight="1" x14ac:dyDescent="0.15">
      <c r="A16" s="15"/>
      <c r="B16" s="1028"/>
      <c r="C16" s="1000"/>
      <c r="D16" s="1000"/>
      <c r="E16" s="1000"/>
      <c r="F16" s="1000"/>
      <c r="G16" s="1000"/>
      <c r="H16" s="1000"/>
      <c r="I16" s="1000"/>
      <c r="J16" s="1001"/>
      <c r="K16" s="1107"/>
      <c r="L16" s="1108"/>
      <c r="M16" s="1108"/>
      <c r="N16" s="1108"/>
      <c r="O16" s="1108"/>
      <c r="P16" s="1108"/>
      <c r="Q16" s="1108"/>
      <c r="R16" s="1108"/>
      <c r="S16" s="1108"/>
      <c r="T16" s="1108"/>
      <c r="U16" s="1108"/>
      <c r="V16" s="1108"/>
      <c r="W16" s="1108"/>
      <c r="X16" s="1108"/>
      <c r="Y16" s="1108"/>
      <c r="Z16" s="1108"/>
      <c r="AA16" s="1108"/>
      <c r="AB16" s="1108"/>
      <c r="AC16" s="1108"/>
      <c r="AD16" s="1108"/>
      <c r="AE16" s="1108"/>
      <c r="AF16" s="1108"/>
      <c r="AG16" s="1108"/>
      <c r="AH16" s="1108"/>
      <c r="AI16" s="1108"/>
      <c r="AJ16" s="1108"/>
      <c r="AK16" s="1108"/>
      <c r="AL16" s="1108"/>
      <c r="AM16" s="1108"/>
      <c r="AN16" s="1108"/>
      <c r="AO16" s="1109"/>
      <c r="AP16" s="18"/>
      <c r="AQ16" s="18"/>
      <c r="AR16" s="18"/>
      <c r="AS16" s="18"/>
      <c r="AT16" s="18"/>
      <c r="AU16" s="18"/>
      <c r="AV16" s="18"/>
      <c r="AW16" s="18"/>
      <c r="AX16" s="19"/>
    </row>
    <row r="17" spans="1:50" ht="13.15" customHeight="1" x14ac:dyDescent="0.15">
      <c r="A17" s="15"/>
      <c r="B17" s="1028" t="s">
        <v>17</v>
      </c>
      <c r="C17" s="1000"/>
      <c r="D17" s="1000"/>
      <c r="E17" s="1000"/>
      <c r="F17" s="1000"/>
      <c r="G17" s="1000"/>
      <c r="H17" s="1000"/>
      <c r="I17" s="1000"/>
      <c r="J17" s="1001"/>
      <c r="K17" s="1107" t="s">
        <v>66</v>
      </c>
      <c r="L17" s="1108"/>
      <c r="M17" s="1108"/>
      <c r="N17" s="1108"/>
      <c r="O17" s="1108"/>
      <c r="P17" s="1108"/>
      <c r="Q17" s="1108"/>
      <c r="R17" s="1108"/>
      <c r="S17" s="1108"/>
      <c r="T17" s="1108"/>
      <c r="U17" s="1108"/>
      <c r="V17" s="1108"/>
      <c r="W17" s="1108"/>
      <c r="X17" s="1108"/>
      <c r="Y17" s="1108"/>
      <c r="Z17" s="1108"/>
      <c r="AA17" s="1108"/>
      <c r="AB17" s="1108"/>
      <c r="AC17" s="1108"/>
      <c r="AD17" s="1108"/>
      <c r="AE17" s="1108"/>
      <c r="AF17" s="1108"/>
      <c r="AG17" s="1108"/>
      <c r="AH17" s="1108"/>
      <c r="AI17" s="1108"/>
      <c r="AJ17" s="1108"/>
      <c r="AK17" s="1108"/>
      <c r="AL17" s="1108"/>
      <c r="AM17" s="1108"/>
      <c r="AN17" s="1108"/>
      <c r="AO17" s="1109"/>
      <c r="AP17" s="18"/>
      <c r="AQ17" s="18"/>
      <c r="AR17" s="18"/>
      <c r="AS17" s="18"/>
      <c r="AT17" s="18"/>
      <c r="AU17" s="18"/>
      <c r="AV17" s="18"/>
      <c r="AW17" s="18"/>
      <c r="AX17" s="19"/>
    </row>
    <row r="18" spans="1:50" ht="15" customHeight="1" x14ac:dyDescent="0.15">
      <c r="A18" s="15"/>
      <c r="B18" s="1028"/>
      <c r="C18" s="1000"/>
      <c r="D18" s="1000"/>
      <c r="E18" s="1000"/>
      <c r="F18" s="1000"/>
      <c r="G18" s="1000"/>
      <c r="H18" s="1000"/>
      <c r="I18" s="1000"/>
      <c r="J18" s="1001"/>
      <c r="K18" s="1107"/>
      <c r="L18" s="1108"/>
      <c r="M18" s="1108"/>
      <c r="N18" s="1108"/>
      <c r="O18" s="1108"/>
      <c r="P18" s="1108"/>
      <c r="Q18" s="1108"/>
      <c r="R18" s="1108"/>
      <c r="S18" s="1108"/>
      <c r="T18" s="1108"/>
      <c r="U18" s="1108"/>
      <c r="V18" s="1108"/>
      <c r="W18" s="1108"/>
      <c r="X18" s="1108"/>
      <c r="Y18" s="1108"/>
      <c r="Z18" s="1108"/>
      <c r="AA18" s="1108"/>
      <c r="AB18" s="1108"/>
      <c r="AC18" s="1108"/>
      <c r="AD18" s="1108"/>
      <c r="AE18" s="1108"/>
      <c r="AF18" s="1108"/>
      <c r="AG18" s="1108"/>
      <c r="AH18" s="1108"/>
      <c r="AI18" s="1108"/>
      <c r="AJ18" s="1108"/>
      <c r="AK18" s="1108"/>
      <c r="AL18" s="1108"/>
      <c r="AM18" s="1108"/>
      <c r="AN18" s="1108"/>
      <c r="AO18" s="1109"/>
      <c r="AP18" s="18"/>
      <c r="AQ18" s="18"/>
      <c r="AR18" s="18"/>
      <c r="AS18" s="18"/>
      <c r="AT18" s="18"/>
      <c r="AU18" s="18"/>
      <c r="AV18" s="18"/>
      <c r="AW18" s="18"/>
      <c r="AX18" s="19"/>
    </row>
    <row r="19" spans="1:50" ht="13.15" customHeight="1" x14ac:dyDescent="0.15">
      <c r="A19" s="15"/>
      <c r="B19" s="1028" t="s">
        <v>18</v>
      </c>
      <c r="C19" s="1000"/>
      <c r="D19" s="1000"/>
      <c r="E19" s="1000"/>
      <c r="F19" s="1000"/>
      <c r="G19" s="1000"/>
      <c r="H19" s="1000"/>
      <c r="I19" s="1000"/>
      <c r="J19" s="1001"/>
      <c r="K19" s="1107" t="s">
        <v>67</v>
      </c>
      <c r="L19" s="1108"/>
      <c r="M19" s="1108"/>
      <c r="N19" s="1108"/>
      <c r="O19" s="1108"/>
      <c r="P19" s="1108"/>
      <c r="Q19" s="1108"/>
      <c r="R19" s="1108"/>
      <c r="S19" s="1108"/>
      <c r="T19" s="1108"/>
      <c r="U19" s="1108"/>
      <c r="V19" s="1108"/>
      <c r="W19" s="1108"/>
      <c r="X19" s="1108"/>
      <c r="Y19" s="1108"/>
      <c r="Z19" s="1108"/>
      <c r="AA19" s="1108"/>
      <c r="AB19" s="1108"/>
      <c r="AC19" s="1108"/>
      <c r="AD19" s="1108"/>
      <c r="AE19" s="1108"/>
      <c r="AF19" s="1108"/>
      <c r="AG19" s="1108"/>
      <c r="AH19" s="1108"/>
      <c r="AI19" s="1108"/>
      <c r="AJ19" s="1108"/>
      <c r="AK19" s="1108"/>
      <c r="AL19" s="1108"/>
      <c r="AM19" s="1108"/>
      <c r="AN19" s="1108"/>
      <c r="AO19" s="1109"/>
      <c r="AP19" s="18"/>
      <c r="AQ19" s="18"/>
      <c r="AR19" s="18"/>
      <c r="AS19" s="18"/>
      <c r="AT19" s="18"/>
      <c r="AU19" s="18"/>
      <c r="AV19" s="18"/>
      <c r="AW19" s="18"/>
      <c r="AX19" s="19"/>
    </row>
    <row r="20" spans="1:50" s="215" customFormat="1" ht="15" customHeight="1" x14ac:dyDescent="0.15">
      <c r="A20" s="135"/>
      <c r="B20" s="1028"/>
      <c r="C20" s="1000"/>
      <c r="D20" s="1000"/>
      <c r="E20" s="1000"/>
      <c r="F20" s="1000"/>
      <c r="G20" s="1000"/>
      <c r="H20" s="1000"/>
      <c r="I20" s="1000"/>
      <c r="J20" s="1001"/>
      <c r="K20" s="1107"/>
      <c r="L20" s="1108"/>
      <c r="M20" s="1108"/>
      <c r="N20" s="1108"/>
      <c r="O20" s="1108"/>
      <c r="P20" s="1108"/>
      <c r="Q20" s="1108"/>
      <c r="R20" s="1108"/>
      <c r="S20" s="1108"/>
      <c r="T20" s="1108"/>
      <c r="U20" s="1108"/>
      <c r="V20" s="1108"/>
      <c r="W20" s="1108"/>
      <c r="X20" s="1108"/>
      <c r="Y20" s="1108"/>
      <c r="Z20" s="1108"/>
      <c r="AA20" s="1108"/>
      <c r="AB20" s="1108"/>
      <c r="AC20" s="1108"/>
      <c r="AD20" s="1108"/>
      <c r="AE20" s="1108"/>
      <c r="AF20" s="1108"/>
      <c r="AG20" s="1108"/>
      <c r="AH20" s="1108"/>
      <c r="AI20" s="1108"/>
      <c r="AJ20" s="1108"/>
      <c r="AK20" s="1108"/>
      <c r="AL20" s="1108"/>
      <c r="AM20" s="1108"/>
      <c r="AN20" s="1108"/>
      <c r="AO20" s="1109"/>
      <c r="AP20" s="18"/>
      <c r="AQ20" s="18"/>
      <c r="AR20" s="18"/>
      <c r="AS20" s="18"/>
      <c r="AT20" s="18"/>
      <c r="AU20" s="18"/>
      <c r="AV20" s="18"/>
      <c r="AW20" s="18"/>
      <c r="AX20" s="19"/>
    </row>
    <row r="21" spans="1:50" ht="13.15" customHeight="1" x14ac:dyDescent="0.15">
      <c r="A21" s="15"/>
      <c r="B21" s="1028" t="s">
        <v>19</v>
      </c>
      <c r="C21" s="1000"/>
      <c r="D21" s="1000"/>
      <c r="E21" s="1000"/>
      <c r="F21" s="1000"/>
      <c r="G21" s="1000"/>
      <c r="H21" s="1000"/>
      <c r="I21" s="1000"/>
      <c r="J21" s="1001"/>
      <c r="K21" s="1107" t="s">
        <v>53</v>
      </c>
      <c r="L21" s="1108"/>
      <c r="M21" s="1108"/>
      <c r="N21" s="1108"/>
      <c r="O21" s="1108"/>
      <c r="P21" s="1108"/>
      <c r="Q21" s="1108"/>
      <c r="R21" s="1108"/>
      <c r="S21" s="1108"/>
      <c r="T21" s="1108"/>
      <c r="U21" s="1108"/>
      <c r="V21" s="1108"/>
      <c r="W21" s="1108"/>
      <c r="X21" s="1108"/>
      <c r="Y21" s="1108"/>
      <c r="Z21" s="1108"/>
      <c r="AA21" s="1108"/>
      <c r="AB21" s="1108"/>
      <c r="AC21" s="1108"/>
      <c r="AD21" s="1108"/>
      <c r="AE21" s="1108"/>
      <c r="AF21" s="1108"/>
      <c r="AG21" s="1108"/>
      <c r="AH21" s="1108"/>
      <c r="AI21" s="1108"/>
      <c r="AJ21" s="1108"/>
      <c r="AK21" s="1108"/>
      <c r="AL21" s="1108"/>
      <c r="AM21" s="1108"/>
      <c r="AN21" s="1108"/>
      <c r="AO21" s="1109"/>
      <c r="AP21" s="18"/>
      <c r="AQ21" s="18"/>
      <c r="AR21" s="18"/>
      <c r="AS21" s="18"/>
      <c r="AT21" s="18"/>
      <c r="AU21" s="18"/>
      <c r="AV21" s="18"/>
      <c r="AW21" s="18"/>
      <c r="AX21" s="19"/>
    </row>
    <row r="22" spans="1:50" ht="13.15" customHeight="1" x14ac:dyDescent="0.15">
      <c r="A22" s="15"/>
      <c r="B22" s="1028"/>
      <c r="C22" s="1000"/>
      <c r="D22" s="1000"/>
      <c r="E22" s="1000"/>
      <c r="F22" s="1000"/>
      <c r="G22" s="1000"/>
      <c r="H22" s="1000"/>
      <c r="I22" s="1000"/>
      <c r="J22" s="1001"/>
      <c r="K22" s="1107" t="s">
        <v>54</v>
      </c>
      <c r="L22" s="1108"/>
      <c r="M22" s="1108"/>
      <c r="N22" s="1108"/>
      <c r="O22" s="1108"/>
      <c r="P22" s="1108"/>
      <c r="Q22" s="1108"/>
      <c r="R22" s="1108"/>
      <c r="S22" s="1108"/>
      <c r="T22" s="1108"/>
      <c r="U22" s="1108"/>
      <c r="V22" s="1108"/>
      <c r="W22" s="1108"/>
      <c r="X22" s="1108"/>
      <c r="Y22" s="1108"/>
      <c r="Z22" s="1108"/>
      <c r="AA22" s="1108"/>
      <c r="AB22" s="1108"/>
      <c r="AC22" s="1108"/>
      <c r="AD22" s="1108"/>
      <c r="AE22" s="1108"/>
      <c r="AF22" s="1108"/>
      <c r="AG22" s="1108"/>
      <c r="AH22" s="1108"/>
      <c r="AI22" s="1108"/>
      <c r="AJ22" s="1108"/>
      <c r="AK22" s="1108"/>
      <c r="AL22" s="1108"/>
      <c r="AM22" s="1108"/>
      <c r="AN22" s="1108"/>
      <c r="AO22" s="1109"/>
      <c r="AP22" s="18"/>
      <c r="AQ22" s="18"/>
      <c r="AR22" s="18"/>
      <c r="AS22" s="18"/>
      <c r="AT22" s="18"/>
      <c r="AU22" s="18"/>
      <c r="AV22" s="18"/>
      <c r="AW22" s="18"/>
      <c r="AX22" s="19"/>
    </row>
    <row r="23" spans="1:50" ht="15" customHeight="1" x14ac:dyDescent="0.15">
      <c r="A23" s="15"/>
      <c r="B23" s="1028"/>
      <c r="C23" s="1000"/>
      <c r="D23" s="1000"/>
      <c r="E23" s="1000"/>
      <c r="F23" s="1000"/>
      <c r="G23" s="1000"/>
      <c r="H23" s="1000"/>
      <c r="I23" s="1000"/>
      <c r="J23" s="1001"/>
      <c r="K23" s="1107"/>
      <c r="L23" s="1108"/>
      <c r="M23" s="1108"/>
      <c r="N23" s="1108"/>
      <c r="O23" s="1108"/>
      <c r="P23" s="1108"/>
      <c r="Q23" s="1108"/>
      <c r="R23" s="1108"/>
      <c r="S23" s="1108"/>
      <c r="T23" s="1108"/>
      <c r="U23" s="1108"/>
      <c r="V23" s="1108"/>
      <c r="W23" s="1108"/>
      <c r="X23" s="1108"/>
      <c r="Y23" s="1108"/>
      <c r="Z23" s="1108"/>
      <c r="AA23" s="1108"/>
      <c r="AB23" s="1108"/>
      <c r="AC23" s="1108"/>
      <c r="AD23" s="1108"/>
      <c r="AE23" s="1108"/>
      <c r="AF23" s="1108"/>
      <c r="AG23" s="1108"/>
      <c r="AH23" s="1108"/>
      <c r="AI23" s="1108"/>
      <c r="AJ23" s="1108"/>
      <c r="AK23" s="1108"/>
      <c r="AL23" s="1108"/>
      <c r="AM23" s="1108"/>
      <c r="AN23" s="1108"/>
      <c r="AO23" s="1109"/>
      <c r="AP23" s="18"/>
      <c r="AQ23" s="18"/>
      <c r="AR23" s="18"/>
      <c r="AS23" s="18"/>
      <c r="AT23" s="18"/>
      <c r="AU23" s="18"/>
      <c r="AV23" s="18"/>
      <c r="AW23" s="18"/>
      <c r="AX23" s="19"/>
    </row>
    <row r="24" spans="1:50" ht="13.15" customHeight="1" x14ac:dyDescent="0.15">
      <c r="A24" s="15"/>
      <c r="B24" s="1028" t="s">
        <v>55</v>
      </c>
      <c r="C24" s="1000"/>
      <c r="D24" s="1000"/>
      <c r="E24" s="1000"/>
      <c r="F24" s="1000"/>
      <c r="G24" s="1000"/>
      <c r="H24" s="1000"/>
      <c r="I24" s="1000"/>
      <c r="J24" s="1001"/>
      <c r="K24" s="203"/>
      <c r="L24" s="1110" t="s">
        <v>56</v>
      </c>
      <c r="M24" s="1111"/>
      <c r="N24" s="1111"/>
      <c r="O24" s="1111"/>
      <c r="P24" s="1111"/>
      <c r="Q24" s="1112"/>
      <c r="R24" s="1116" t="s">
        <v>57</v>
      </c>
      <c r="S24" s="997"/>
      <c r="T24" s="997"/>
      <c r="U24" s="998"/>
      <c r="V24" s="996" t="s">
        <v>58</v>
      </c>
      <c r="W24" s="997"/>
      <c r="X24" s="997"/>
      <c r="Y24" s="998"/>
      <c r="Z24" s="1096" t="s">
        <v>59</v>
      </c>
      <c r="AA24" s="1070"/>
      <c r="AB24" s="1070"/>
      <c r="AC24" s="1071"/>
      <c r="AD24" s="1118" t="s">
        <v>60</v>
      </c>
      <c r="AE24" s="1119"/>
      <c r="AF24" s="1119"/>
      <c r="AG24" s="1119"/>
      <c r="AH24" s="1119"/>
      <c r="AI24" s="1120"/>
      <c r="AJ24" s="204"/>
      <c r="AK24" s="204"/>
      <c r="AL24" s="204"/>
      <c r="AM24" s="204"/>
      <c r="AN24" s="204"/>
      <c r="AO24" s="205"/>
      <c r="AP24" s="18"/>
      <c r="AQ24" s="18"/>
      <c r="AR24" s="18"/>
      <c r="AS24" s="18"/>
      <c r="AT24" s="18"/>
      <c r="AU24" s="18"/>
      <c r="AV24" s="18"/>
      <c r="AW24" s="18"/>
      <c r="AX24" s="19"/>
    </row>
    <row r="25" spans="1:50" ht="13.15" customHeight="1" x14ac:dyDescent="0.15">
      <c r="A25" s="15"/>
      <c r="B25" s="1028"/>
      <c r="C25" s="1000"/>
      <c r="D25" s="1000"/>
      <c r="E25" s="1000"/>
      <c r="F25" s="1000"/>
      <c r="G25" s="1000"/>
      <c r="H25" s="1000"/>
      <c r="I25" s="1000"/>
      <c r="J25" s="1001"/>
      <c r="K25" s="16"/>
      <c r="L25" s="1113"/>
      <c r="M25" s="1114"/>
      <c r="N25" s="1114"/>
      <c r="O25" s="1114"/>
      <c r="P25" s="1114"/>
      <c r="Q25" s="1115"/>
      <c r="R25" s="1117"/>
      <c r="S25" s="838"/>
      <c r="T25" s="838"/>
      <c r="U25" s="839"/>
      <c r="V25" s="837"/>
      <c r="W25" s="838"/>
      <c r="X25" s="838"/>
      <c r="Y25" s="839"/>
      <c r="Z25" s="1098"/>
      <c r="AA25" s="1099"/>
      <c r="AB25" s="1099"/>
      <c r="AC25" s="1102"/>
      <c r="AD25" s="1121"/>
      <c r="AE25" s="1122"/>
      <c r="AF25" s="1122"/>
      <c r="AG25" s="1122"/>
      <c r="AH25" s="1122"/>
      <c r="AI25" s="1123"/>
      <c r="AJ25" s="18"/>
      <c r="AK25" s="18"/>
      <c r="AL25" s="18"/>
      <c r="AM25" s="18"/>
      <c r="AN25" s="18"/>
      <c r="AO25" s="17"/>
      <c r="AP25" s="18"/>
      <c r="AQ25" s="18"/>
      <c r="AR25" s="18"/>
      <c r="AS25" s="18"/>
      <c r="AT25" s="18"/>
      <c r="AU25" s="18"/>
      <c r="AV25" s="18"/>
      <c r="AW25" s="18"/>
      <c r="AX25" s="19"/>
    </row>
    <row r="26" spans="1:50" ht="10.5" customHeight="1" x14ac:dyDescent="0.15">
      <c r="A26" s="15"/>
      <c r="B26" s="192"/>
      <c r="C26" s="190"/>
      <c r="D26" s="190"/>
      <c r="E26" s="190"/>
      <c r="F26" s="190"/>
      <c r="G26" s="190"/>
      <c r="H26" s="190"/>
      <c r="I26" s="190"/>
      <c r="J26" s="191"/>
      <c r="K26" s="16"/>
      <c r="L26" s="996" t="s">
        <v>37</v>
      </c>
      <c r="M26" s="997"/>
      <c r="N26" s="997"/>
      <c r="O26" s="997"/>
      <c r="P26" s="997"/>
      <c r="Q26" s="1124"/>
      <c r="R26" s="26"/>
      <c r="S26" s="27"/>
      <c r="T26" s="27"/>
      <c r="U26" s="28" t="s">
        <v>61</v>
      </c>
      <c r="V26" s="29"/>
      <c r="W26" s="27"/>
      <c r="X26" s="27"/>
      <c r="Y26" s="28" t="s">
        <v>61</v>
      </c>
      <c r="Z26" s="29"/>
      <c r="AA26" s="27"/>
      <c r="AB26" s="27"/>
      <c r="AC26" s="28" t="s">
        <v>61</v>
      </c>
      <c r="AD26" s="1096" t="s">
        <v>62</v>
      </c>
      <c r="AE26" s="1070"/>
      <c r="AF26" s="1070"/>
      <c r="AG26" s="1070"/>
      <c r="AH26" s="1070"/>
      <c r="AI26" s="1071"/>
      <c r="AJ26" s="18"/>
      <c r="AK26" s="18"/>
      <c r="AL26" s="18"/>
      <c r="AM26" s="18"/>
      <c r="AN26" s="18"/>
      <c r="AO26" s="17"/>
      <c r="AP26" s="18"/>
      <c r="AQ26" s="18"/>
      <c r="AR26" s="18"/>
      <c r="AS26" s="18"/>
      <c r="AT26" s="18"/>
      <c r="AU26" s="18"/>
      <c r="AV26" s="18"/>
      <c r="AW26" s="18"/>
      <c r="AX26" s="19"/>
    </row>
    <row r="27" spans="1:50" ht="13.5" customHeight="1" x14ac:dyDescent="0.15">
      <c r="A27" s="15"/>
      <c r="B27" s="1028"/>
      <c r="C27" s="1000"/>
      <c r="D27" s="1000"/>
      <c r="E27" s="1000"/>
      <c r="F27" s="1000"/>
      <c r="G27" s="1000"/>
      <c r="H27" s="1000"/>
      <c r="I27" s="1000"/>
      <c r="J27" s="1001"/>
      <c r="K27" s="16"/>
      <c r="L27" s="999"/>
      <c r="M27" s="1000"/>
      <c r="N27" s="1000"/>
      <c r="O27" s="1000"/>
      <c r="P27" s="1000"/>
      <c r="Q27" s="1125"/>
      <c r="R27" s="1128">
        <v>1.2</v>
      </c>
      <c r="S27" s="1129"/>
      <c r="T27" s="1129"/>
      <c r="U27" s="1130"/>
      <c r="V27" s="1131">
        <v>1.2</v>
      </c>
      <c r="W27" s="1129"/>
      <c r="X27" s="1129"/>
      <c r="Y27" s="1130"/>
      <c r="Z27" s="1131">
        <v>2.4</v>
      </c>
      <c r="AA27" s="1129"/>
      <c r="AB27" s="1129"/>
      <c r="AC27" s="1130"/>
      <c r="AD27" s="1127"/>
      <c r="AE27" s="1073"/>
      <c r="AF27" s="1073"/>
      <c r="AG27" s="1073"/>
      <c r="AH27" s="1073"/>
      <c r="AI27" s="1074"/>
      <c r="AJ27" s="18"/>
      <c r="AK27" s="18"/>
      <c r="AL27" s="18"/>
      <c r="AM27" s="18"/>
      <c r="AN27" s="18"/>
      <c r="AO27" s="17"/>
      <c r="AP27" s="18"/>
      <c r="AQ27" s="18"/>
      <c r="AR27" s="18"/>
      <c r="AS27" s="18"/>
      <c r="AT27" s="18"/>
      <c r="AU27" s="18"/>
      <c r="AV27" s="18"/>
      <c r="AW27" s="18"/>
      <c r="AX27" s="19"/>
    </row>
    <row r="28" spans="1:50" ht="11.25" customHeight="1" x14ac:dyDescent="0.15">
      <c r="A28" s="15"/>
      <c r="B28" s="1028"/>
      <c r="C28" s="1000"/>
      <c r="D28" s="1000"/>
      <c r="E28" s="1000"/>
      <c r="F28" s="1000"/>
      <c r="G28" s="1000"/>
      <c r="H28" s="1000"/>
      <c r="I28" s="1000"/>
      <c r="J28" s="1001"/>
      <c r="K28" s="16"/>
      <c r="L28" s="837"/>
      <c r="M28" s="838"/>
      <c r="N28" s="838"/>
      <c r="O28" s="838"/>
      <c r="P28" s="838"/>
      <c r="Q28" s="1126"/>
      <c r="R28" s="1132">
        <v>2.2250000000000001</v>
      </c>
      <c r="S28" s="1133"/>
      <c r="T28" s="1133"/>
      <c r="U28" s="1134"/>
      <c r="V28" s="1135">
        <v>2.2250000000000001</v>
      </c>
      <c r="W28" s="1133"/>
      <c r="X28" s="1133"/>
      <c r="Y28" s="1134"/>
      <c r="Z28" s="1135">
        <v>4.45</v>
      </c>
      <c r="AA28" s="1133"/>
      <c r="AB28" s="1133"/>
      <c r="AC28" s="1134"/>
      <c r="AD28" s="1098"/>
      <c r="AE28" s="1099"/>
      <c r="AF28" s="1099"/>
      <c r="AG28" s="1099"/>
      <c r="AH28" s="1099"/>
      <c r="AI28" s="1102"/>
      <c r="AJ28" s="18"/>
      <c r="AK28" s="18"/>
      <c r="AL28" s="18"/>
      <c r="AM28" s="18"/>
      <c r="AN28" s="18"/>
      <c r="AO28" s="17"/>
      <c r="AP28" s="18"/>
      <c r="AQ28" s="18"/>
      <c r="AR28" s="18"/>
      <c r="AS28" s="18"/>
      <c r="AT28" s="18"/>
      <c r="AU28" s="18"/>
      <c r="AV28" s="18"/>
      <c r="AW28" s="18"/>
      <c r="AX28" s="19"/>
    </row>
    <row r="29" spans="1:50" ht="4.5" customHeight="1" x14ac:dyDescent="0.15">
      <c r="A29" s="15"/>
      <c r="B29" s="192"/>
      <c r="C29" s="190"/>
      <c r="D29" s="190"/>
      <c r="E29" s="190"/>
      <c r="F29" s="190"/>
      <c r="G29" s="190"/>
      <c r="H29" s="190"/>
      <c r="I29" s="190"/>
      <c r="J29" s="191"/>
      <c r="K29" s="16"/>
      <c r="L29" s="29"/>
      <c r="M29" s="27"/>
      <c r="N29" s="27"/>
      <c r="O29" s="27"/>
      <c r="P29" s="27"/>
      <c r="Q29" s="131"/>
      <c r="R29" s="30"/>
      <c r="S29" s="31"/>
      <c r="T29" s="31"/>
      <c r="U29" s="32"/>
      <c r="V29" s="33"/>
      <c r="W29" s="31"/>
      <c r="X29" s="31"/>
      <c r="Y29" s="32"/>
      <c r="Z29" s="33"/>
      <c r="AA29" s="31"/>
      <c r="AB29" s="31"/>
      <c r="AC29" s="32"/>
      <c r="AD29" s="201"/>
      <c r="AE29" s="196"/>
      <c r="AF29" s="196"/>
      <c r="AG29" s="196"/>
      <c r="AH29" s="196"/>
      <c r="AI29" s="197"/>
      <c r="AJ29" s="18"/>
      <c r="AK29" s="18"/>
      <c r="AL29" s="18"/>
      <c r="AM29" s="18"/>
      <c r="AN29" s="18"/>
      <c r="AO29" s="17"/>
      <c r="AP29" s="18"/>
      <c r="AQ29" s="18"/>
      <c r="AR29" s="18"/>
      <c r="AS29" s="18"/>
      <c r="AT29" s="18"/>
      <c r="AU29" s="18"/>
      <c r="AV29" s="18"/>
      <c r="AW29" s="18"/>
      <c r="AX29" s="19"/>
    </row>
    <row r="30" spans="1:50" ht="13.15" customHeight="1" x14ac:dyDescent="0.15">
      <c r="A30" s="15"/>
      <c r="B30" s="1072"/>
      <c r="C30" s="1073"/>
      <c r="D30" s="1073"/>
      <c r="E30" s="1073"/>
      <c r="F30" s="1073"/>
      <c r="G30" s="1073"/>
      <c r="H30" s="1073"/>
      <c r="I30" s="1073"/>
      <c r="J30" s="1074"/>
      <c r="K30" s="16"/>
      <c r="L30" s="1127" t="s">
        <v>97</v>
      </c>
      <c r="M30" s="1073"/>
      <c r="N30" s="1073"/>
      <c r="O30" s="1073"/>
      <c r="P30" s="1073"/>
      <c r="Q30" s="1136"/>
      <c r="R30" s="1137">
        <v>1.175</v>
      </c>
      <c r="S30" s="1138"/>
      <c r="T30" s="1138"/>
      <c r="U30" s="1139"/>
      <c r="V30" s="1140">
        <v>1.175</v>
      </c>
      <c r="W30" s="1138"/>
      <c r="X30" s="1138"/>
      <c r="Y30" s="1139"/>
      <c r="Z30" s="1131">
        <v>2.35</v>
      </c>
      <c r="AA30" s="1129"/>
      <c r="AB30" s="1129"/>
      <c r="AC30" s="1130"/>
      <c r="AD30" s="1127" t="s">
        <v>62</v>
      </c>
      <c r="AE30" s="1073"/>
      <c r="AF30" s="1073"/>
      <c r="AG30" s="1073"/>
      <c r="AH30" s="1073"/>
      <c r="AI30" s="1074"/>
      <c r="AJ30" s="18"/>
      <c r="AK30" s="18"/>
      <c r="AL30" s="18"/>
      <c r="AM30" s="18"/>
      <c r="AN30" s="18"/>
      <c r="AO30" s="17"/>
      <c r="AP30" s="18"/>
      <c r="AQ30" s="18"/>
      <c r="AR30" s="18"/>
      <c r="AS30" s="18"/>
      <c r="AT30" s="18"/>
      <c r="AU30" s="18"/>
      <c r="AV30" s="18"/>
      <c r="AW30" s="18"/>
      <c r="AX30" s="19"/>
    </row>
    <row r="31" spans="1:50" ht="11.25" customHeight="1" x14ac:dyDescent="0.15">
      <c r="A31" s="15"/>
      <c r="B31" s="1072"/>
      <c r="C31" s="1073"/>
      <c r="D31" s="1073"/>
      <c r="E31" s="1073"/>
      <c r="F31" s="1073"/>
      <c r="G31" s="1073"/>
      <c r="H31" s="1073"/>
      <c r="I31" s="1073"/>
      <c r="J31" s="1074"/>
      <c r="K31" s="16"/>
      <c r="L31" s="1127"/>
      <c r="M31" s="1073"/>
      <c r="N31" s="1073"/>
      <c r="O31" s="1073"/>
      <c r="P31" s="1073"/>
      <c r="Q31" s="1136"/>
      <c r="R31" s="1141">
        <v>2.2250000000000001</v>
      </c>
      <c r="S31" s="1142"/>
      <c r="T31" s="1142"/>
      <c r="U31" s="1143"/>
      <c r="V31" s="1144">
        <v>2.2250000000000001</v>
      </c>
      <c r="W31" s="1142"/>
      <c r="X31" s="1142"/>
      <c r="Y31" s="1143"/>
      <c r="Z31" s="1144">
        <v>4.45</v>
      </c>
      <c r="AA31" s="1142"/>
      <c r="AB31" s="1142"/>
      <c r="AC31" s="1143"/>
      <c r="AD31" s="1127"/>
      <c r="AE31" s="1073"/>
      <c r="AF31" s="1073"/>
      <c r="AG31" s="1073"/>
      <c r="AH31" s="1073"/>
      <c r="AI31" s="1074"/>
      <c r="AJ31" s="18"/>
      <c r="AK31" s="18"/>
      <c r="AL31" s="18"/>
      <c r="AM31" s="18"/>
      <c r="AN31" s="18"/>
      <c r="AO31" s="17"/>
      <c r="AP31" s="18"/>
      <c r="AQ31" s="18"/>
      <c r="AR31" s="18"/>
      <c r="AS31" s="18"/>
      <c r="AT31" s="18"/>
      <c r="AU31" s="18"/>
      <c r="AV31" s="18"/>
      <c r="AW31" s="18"/>
      <c r="AX31" s="19"/>
    </row>
    <row r="32" spans="1:50" ht="3" customHeight="1" x14ac:dyDescent="0.15">
      <c r="A32" s="15"/>
      <c r="B32" s="192"/>
      <c r="C32" s="190"/>
      <c r="D32" s="190"/>
      <c r="E32" s="190"/>
      <c r="F32" s="190"/>
      <c r="G32" s="190"/>
      <c r="H32" s="190"/>
      <c r="I32" s="190"/>
      <c r="J32" s="191"/>
      <c r="K32" s="16"/>
      <c r="L32" s="132"/>
      <c r="M32" s="85"/>
      <c r="N32" s="85"/>
      <c r="O32" s="85"/>
      <c r="P32" s="85"/>
      <c r="Q32" s="133"/>
      <c r="R32" s="138"/>
      <c r="S32" s="139"/>
      <c r="T32" s="139"/>
      <c r="U32" s="140"/>
      <c r="V32" s="141"/>
      <c r="W32" s="139"/>
      <c r="X32" s="139"/>
      <c r="Y32" s="140"/>
      <c r="Z32" s="141"/>
      <c r="AA32" s="139"/>
      <c r="AB32" s="139"/>
      <c r="AC32" s="140"/>
      <c r="AD32" s="199"/>
      <c r="AE32" s="200"/>
      <c r="AF32" s="200"/>
      <c r="AG32" s="200"/>
      <c r="AH32" s="200"/>
      <c r="AI32" s="202"/>
      <c r="AJ32" s="18"/>
      <c r="AK32" s="18"/>
      <c r="AL32" s="18"/>
      <c r="AM32" s="18"/>
      <c r="AN32" s="18"/>
      <c r="AO32" s="17"/>
      <c r="AP32" s="18"/>
      <c r="AQ32" s="18"/>
      <c r="AR32" s="18"/>
      <c r="AS32" s="18"/>
      <c r="AT32" s="18"/>
      <c r="AU32" s="18"/>
      <c r="AV32" s="18"/>
      <c r="AW32" s="18"/>
      <c r="AX32" s="19"/>
    </row>
    <row r="33" spans="1:50" ht="15" customHeight="1" x14ac:dyDescent="0.15">
      <c r="A33" s="15"/>
      <c r="B33" s="134"/>
      <c r="C33" s="18"/>
      <c r="D33" s="18"/>
      <c r="E33" s="18"/>
      <c r="F33" s="18"/>
      <c r="G33" s="18"/>
      <c r="H33" s="18"/>
      <c r="I33" s="18"/>
      <c r="J33" s="17"/>
      <c r="K33" s="16"/>
      <c r="L33" s="18" t="s">
        <v>103</v>
      </c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7"/>
      <c r="AP33" s="18"/>
      <c r="AQ33" s="18"/>
      <c r="AR33" s="18"/>
      <c r="AS33" s="18"/>
      <c r="AT33" s="18"/>
      <c r="AU33" s="18"/>
      <c r="AV33" s="18"/>
      <c r="AW33" s="18"/>
      <c r="AX33" s="19"/>
    </row>
    <row r="34" spans="1:50" ht="13.35" customHeight="1" x14ac:dyDescent="0.15">
      <c r="A34" s="15"/>
      <c r="B34" s="134"/>
      <c r="C34" s="18"/>
      <c r="D34" s="18"/>
      <c r="E34" s="18"/>
      <c r="F34" s="18"/>
      <c r="G34" s="18"/>
      <c r="H34" s="18"/>
      <c r="I34" s="18"/>
      <c r="J34" s="17"/>
      <c r="K34" s="16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7"/>
      <c r="AP34" s="18"/>
      <c r="AQ34" s="18"/>
      <c r="AR34" s="18"/>
      <c r="AS34" s="18"/>
      <c r="AT34" s="18"/>
      <c r="AU34" s="18"/>
      <c r="AV34" s="18"/>
      <c r="AW34" s="18"/>
      <c r="AX34" s="19"/>
    </row>
    <row r="35" spans="1:50" ht="13.35" customHeight="1" x14ac:dyDescent="0.15">
      <c r="A35" s="15"/>
      <c r="B35" s="134"/>
      <c r="C35" s="18"/>
      <c r="D35" s="18"/>
      <c r="E35" s="18"/>
      <c r="F35" s="18"/>
      <c r="G35" s="18"/>
      <c r="H35" s="18"/>
      <c r="I35" s="18"/>
      <c r="J35" s="17"/>
      <c r="K35" s="16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7"/>
      <c r="AP35" s="18"/>
      <c r="AQ35" s="18"/>
      <c r="AR35" s="18"/>
      <c r="AS35" s="18"/>
      <c r="AT35" s="18"/>
      <c r="AU35" s="18"/>
      <c r="AV35" s="18"/>
      <c r="AW35" s="18"/>
      <c r="AX35" s="19"/>
    </row>
    <row r="36" spans="1:50" ht="15" customHeight="1" x14ac:dyDescent="0.15">
      <c r="A36" s="15"/>
      <c r="B36" s="134"/>
      <c r="C36" s="18"/>
      <c r="D36" s="18"/>
      <c r="E36" s="18"/>
      <c r="F36" s="18"/>
      <c r="G36" s="18"/>
      <c r="H36" s="18"/>
      <c r="I36" s="18"/>
      <c r="J36" s="17"/>
      <c r="K36" s="16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7"/>
      <c r="AP36" s="18"/>
      <c r="AQ36" s="18"/>
      <c r="AR36" s="18"/>
      <c r="AS36" s="18"/>
      <c r="AT36" s="18"/>
      <c r="AU36" s="18"/>
      <c r="AV36" s="18"/>
      <c r="AW36" s="18"/>
      <c r="AX36" s="19"/>
    </row>
    <row r="37" spans="1:50" ht="15" customHeight="1" x14ac:dyDescent="0.15">
      <c r="A37" s="15"/>
      <c r="B37" s="134"/>
      <c r="C37" s="18"/>
      <c r="D37" s="18"/>
      <c r="E37" s="18"/>
      <c r="F37" s="18"/>
      <c r="G37" s="18"/>
      <c r="H37" s="18"/>
      <c r="I37" s="18"/>
      <c r="J37" s="17"/>
      <c r="K37" s="16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7"/>
      <c r="AP37" s="18"/>
      <c r="AQ37" s="18"/>
      <c r="AR37" s="18"/>
      <c r="AS37" s="18"/>
      <c r="AT37" s="18"/>
      <c r="AU37" s="18"/>
      <c r="AV37" s="18"/>
      <c r="AW37" s="18"/>
      <c r="AX37" s="19"/>
    </row>
    <row r="38" spans="1:50" ht="13.15" customHeight="1" x14ac:dyDescent="0.15">
      <c r="A38" s="15"/>
      <c r="B38" s="1028"/>
      <c r="C38" s="1000"/>
      <c r="D38" s="1000"/>
      <c r="E38" s="1000"/>
      <c r="F38" s="1000"/>
      <c r="G38" s="1000"/>
      <c r="H38" s="1000"/>
      <c r="I38" s="1000"/>
      <c r="J38" s="1001"/>
      <c r="K38" s="1107"/>
      <c r="L38" s="1108"/>
      <c r="M38" s="1108"/>
      <c r="N38" s="1108"/>
      <c r="O38" s="1108"/>
      <c r="P38" s="1108"/>
      <c r="Q38" s="1108"/>
      <c r="R38" s="1108"/>
      <c r="S38" s="1108"/>
      <c r="T38" s="1108"/>
      <c r="U38" s="1108"/>
      <c r="V38" s="1108"/>
      <c r="W38" s="1108"/>
      <c r="X38" s="1108"/>
      <c r="Y38" s="1108"/>
      <c r="Z38" s="1108"/>
      <c r="AA38" s="1108"/>
      <c r="AB38" s="1108"/>
      <c r="AC38" s="1108"/>
      <c r="AD38" s="1108"/>
      <c r="AE38" s="1108"/>
      <c r="AF38" s="1108"/>
      <c r="AG38" s="1108"/>
      <c r="AH38" s="1108"/>
      <c r="AI38" s="1108"/>
      <c r="AJ38" s="1108"/>
      <c r="AK38" s="1108"/>
      <c r="AL38" s="1108"/>
      <c r="AM38" s="1108"/>
      <c r="AN38" s="1108"/>
      <c r="AO38" s="1109"/>
      <c r="AP38" s="18"/>
      <c r="AQ38" s="18"/>
      <c r="AR38" s="18"/>
      <c r="AS38" s="18"/>
      <c r="AT38" s="18"/>
      <c r="AU38" s="18"/>
      <c r="AV38" s="18"/>
      <c r="AW38" s="18"/>
      <c r="AX38" s="19"/>
    </row>
    <row r="39" spans="1:50" ht="13.15" customHeight="1" x14ac:dyDescent="0.15">
      <c r="A39" s="15"/>
      <c r="B39" s="1028"/>
      <c r="C39" s="1000"/>
      <c r="D39" s="1000"/>
      <c r="E39" s="1000"/>
      <c r="F39" s="1000"/>
      <c r="G39" s="1000"/>
      <c r="H39" s="1000"/>
      <c r="I39" s="1000"/>
      <c r="J39" s="1001"/>
      <c r="K39" s="1107"/>
      <c r="L39" s="1108"/>
      <c r="M39" s="1108"/>
      <c r="N39" s="1108"/>
      <c r="O39" s="1108"/>
      <c r="P39" s="1108"/>
      <c r="Q39" s="1108"/>
      <c r="R39" s="1108"/>
      <c r="S39" s="1108"/>
      <c r="T39" s="1108"/>
      <c r="U39" s="1108"/>
      <c r="V39" s="1108"/>
      <c r="W39" s="1108"/>
      <c r="X39" s="1108"/>
      <c r="Y39" s="1108"/>
      <c r="Z39" s="1108"/>
      <c r="AA39" s="1108"/>
      <c r="AB39" s="1108"/>
      <c r="AC39" s="1108"/>
      <c r="AD39" s="1108"/>
      <c r="AE39" s="1108"/>
      <c r="AF39" s="1108"/>
      <c r="AG39" s="1108"/>
      <c r="AH39" s="1108"/>
      <c r="AI39" s="1108"/>
      <c r="AJ39" s="1108"/>
      <c r="AK39" s="1108"/>
      <c r="AL39" s="1108"/>
      <c r="AM39" s="1108"/>
      <c r="AN39" s="1108"/>
      <c r="AO39" s="1109"/>
      <c r="AP39" s="18"/>
      <c r="AQ39" s="18"/>
      <c r="AR39" s="18"/>
      <c r="AS39" s="18"/>
      <c r="AT39" s="18"/>
      <c r="AU39" s="18"/>
      <c r="AV39" s="18"/>
      <c r="AW39" s="18"/>
      <c r="AX39" s="19"/>
    </row>
    <row r="40" spans="1:50" ht="12" customHeight="1" x14ac:dyDescent="0.15">
      <c r="A40" s="15"/>
      <c r="B40" s="134"/>
      <c r="C40" s="18"/>
      <c r="D40" s="18"/>
      <c r="E40" s="18"/>
      <c r="F40" s="18"/>
      <c r="G40" s="18"/>
      <c r="H40" s="18"/>
      <c r="I40" s="18"/>
      <c r="J40" s="17"/>
      <c r="K40" s="16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7"/>
      <c r="AP40" s="18"/>
      <c r="AQ40" s="18"/>
      <c r="AR40" s="18"/>
      <c r="AS40" s="18"/>
      <c r="AT40" s="18"/>
      <c r="AU40" s="18"/>
      <c r="AV40" s="18"/>
      <c r="AW40" s="18"/>
      <c r="AX40" s="19"/>
    </row>
    <row r="41" spans="1:50" ht="6.75" customHeight="1" thickBot="1" x14ac:dyDescent="0.2">
      <c r="A41" s="15"/>
      <c r="B41" s="136"/>
      <c r="C41" s="73"/>
      <c r="D41" s="73"/>
      <c r="E41" s="73"/>
      <c r="F41" s="73"/>
      <c r="G41" s="73"/>
      <c r="H41" s="73"/>
      <c r="I41" s="73"/>
      <c r="J41" s="121"/>
      <c r="K41" s="120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121"/>
      <c r="AP41" s="73"/>
      <c r="AQ41" s="73"/>
      <c r="AR41" s="73"/>
      <c r="AS41" s="73"/>
      <c r="AT41" s="73"/>
      <c r="AU41" s="73"/>
      <c r="AV41" s="73"/>
      <c r="AW41" s="73"/>
      <c r="AX41" s="74"/>
    </row>
    <row r="42" spans="1:50" x14ac:dyDescent="0.15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</row>
    <row r="43" spans="1:50" ht="16.5" customHeight="1" x14ac:dyDescent="0.15"/>
  </sheetData>
  <mergeCells count="81">
    <mergeCell ref="B38:J38"/>
    <mergeCell ref="K38:AO38"/>
    <mergeCell ref="B39:J39"/>
    <mergeCell ref="K39:AO39"/>
    <mergeCell ref="B30:J30"/>
    <mergeCell ref="L30:Q31"/>
    <mergeCell ref="AD30:AI31"/>
    <mergeCell ref="B31:J31"/>
    <mergeCell ref="R30:U30"/>
    <mergeCell ref="V30:Y30"/>
    <mergeCell ref="Z30:AC30"/>
    <mergeCell ref="R31:U31"/>
    <mergeCell ref="V31:Y31"/>
    <mergeCell ref="Z31:AC31"/>
    <mergeCell ref="L26:Q28"/>
    <mergeCell ref="AD26:AI28"/>
    <mergeCell ref="B27:J27"/>
    <mergeCell ref="R27:U27"/>
    <mergeCell ref="V27:Y27"/>
    <mergeCell ref="Z27:AC27"/>
    <mergeCell ref="B28:J28"/>
    <mergeCell ref="R28:U28"/>
    <mergeCell ref="V28:Y28"/>
    <mergeCell ref="Z28:AC28"/>
    <mergeCell ref="B22:J22"/>
    <mergeCell ref="K22:AO22"/>
    <mergeCell ref="B23:J23"/>
    <mergeCell ref="K23:AO23"/>
    <mergeCell ref="B24:J24"/>
    <mergeCell ref="L24:Q25"/>
    <mergeCell ref="R24:U25"/>
    <mergeCell ref="V24:Y25"/>
    <mergeCell ref="Z24:AC25"/>
    <mergeCell ref="AD24:AI25"/>
    <mergeCell ref="B25:J25"/>
    <mergeCell ref="B19:J19"/>
    <mergeCell ref="K19:AO19"/>
    <mergeCell ref="B20:J20"/>
    <mergeCell ref="K20:AO20"/>
    <mergeCell ref="B21:J21"/>
    <mergeCell ref="K21:AO21"/>
    <mergeCell ref="B16:J16"/>
    <mergeCell ref="K16:AO16"/>
    <mergeCell ref="B17:J17"/>
    <mergeCell ref="K17:AO17"/>
    <mergeCell ref="B18:J18"/>
    <mergeCell ref="K18:AO18"/>
    <mergeCell ref="B13:J13"/>
    <mergeCell ref="K13:AO13"/>
    <mergeCell ref="B14:J14"/>
    <mergeCell ref="K14:AO14"/>
    <mergeCell ref="B15:J15"/>
    <mergeCell ref="K15:AO15"/>
    <mergeCell ref="B11:J11"/>
    <mergeCell ref="L11:Q12"/>
    <mergeCell ref="R11:V11"/>
    <mergeCell ref="W11:Z11"/>
    <mergeCell ref="B12:J12"/>
    <mergeCell ref="R12:V12"/>
    <mergeCell ref="W12:Z12"/>
    <mergeCell ref="B9:J9"/>
    <mergeCell ref="L9:V9"/>
    <mergeCell ref="W9:Z9"/>
    <mergeCell ref="B10:J10"/>
    <mergeCell ref="M10:V10"/>
    <mergeCell ref="W10:Z10"/>
    <mergeCell ref="B2:J3"/>
    <mergeCell ref="K2:AO3"/>
    <mergeCell ref="AP2:AX3"/>
    <mergeCell ref="B5:J5"/>
    <mergeCell ref="L5:Q6"/>
    <mergeCell ref="R5:V6"/>
    <mergeCell ref="W5:Z6"/>
    <mergeCell ref="B6:J6"/>
    <mergeCell ref="B7:J7"/>
    <mergeCell ref="L7:Q8"/>
    <mergeCell ref="R7:V7"/>
    <mergeCell ref="W7:Z7"/>
    <mergeCell ref="B8:J8"/>
    <mergeCell ref="R8:V8"/>
    <mergeCell ref="W8:Z8"/>
  </mergeCells>
  <phoneticPr fontId="4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31"/>
  <sheetViews>
    <sheetView view="pageBreakPreview" zoomScaleNormal="100" zoomScaleSheetLayoutView="100" workbookViewId="0">
      <selection activeCell="B2" sqref="B2"/>
    </sheetView>
  </sheetViews>
  <sheetFormatPr defaultRowHeight="13.5" x14ac:dyDescent="0.15"/>
  <cols>
    <col min="1" max="1" width="4.375" style="313" customWidth="1"/>
    <col min="2" max="2" width="23.375" style="313" customWidth="1"/>
    <col min="3" max="3" width="3.75" style="313" customWidth="1"/>
    <col min="4" max="4" width="14.625" style="313" customWidth="1"/>
    <col min="5" max="5" width="15.625" style="313" customWidth="1"/>
    <col min="6" max="6" width="12.625" style="313" customWidth="1"/>
    <col min="7" max="7" width="15.625" style="313" customWidth="1"/>
    <col min="8" max="8" width="12.625" style="313" customWidth="1"/>
    <col min="9" max="12" width="11.125" style="313" customWidth="1"/>
    <col min="13" max="15" width="3.625" style="313" customWidth="1"/>
    <col min="16" max="16384" width="9" style="313"/>
  </cols>
  <sheetData>
    <row r="2" spans="2:12" ht="30" customHeight="1" x14ac:dyDescent="0.15">
      <c r="C2" s="314"/>
      <c r="D2" s="314"/>
      <c r="E2" s="1207" t="s">
        <v>139</v>
      </c>
      <c r="F2" s="1207"/>
      <c r="G2" s="1207"/>
      <c r="H2" s="1207"/>
      <c r="I2" s="314"/>
      <c r="J2" s="314"/>
      <c r="K2" s="314"/>
      <c r="L2" s="314"/>
    </row>
    <row r="4" spans="2:12" ht="50.1" customHeight="1" thickBot="1" x14ac:dyDescent="0.2">
      <c r="B4" s="314" t="s">
        <v>140</v>
      </c>
    </row>
    <row r="5" spans="2:12" s="318" customFormat="1" ht="21" customHeight="1" x14ac:dyDescent="0.15">
      <c r="B5" s="315"/>
      <c r="C5" s="316"/>
      <c r="D5" s="317"/>
      <c r="E5" s="1183" t="s">
        <v>141</v>
      </c>
      <c r="F5" s="1184"/>
      <c r="G5" s="1185" t="s">
        <v>142</v>
      </c>
      <c r="H5" s="1186"/>
      <c r="I5" s="1187" t="s">
        <v>143</v>
      </c>
      <c r="J5" s="1188"/>
      <c r="K5" s="1188"/>
      <c r="L5" s="1189"/>
    </row>
    <row r="6" spans="2:12" s="318" customFormat="1" ht="21" customHeight="1" x14ac:dyDescent="0.15">
      <c r="B6" s="1155" t="s">
        <v>144</v>
      </c>
      <c r="C6" s="1156"/>
      <c r="D6" s="319" t="s">
        <v>145</v>
      </c>
      <c r="E6" s="1157" t="s">
        <v>146</v>
      </c>
      <c r="F6" s="1158"/>
      <c r="G6" s="1157" t="s">
        <v>147</v>
      </c>
      <c r="H6" s="1158"/>
      <c r="I6" s="1159" t="s">
        <v>148</v>
      </c>
      <c r="J6" s="1160"/>
      <c r="K6" s="1161"/>
      <c r="L6" s="1162" t="s">
        <v>149</v>
      </c>
    </row>
    <row r="7" spans="2:12" s="318" customFormat="1" ht="21" customHeight="1" x14ac:dyDescent="0.15">
      <c r="B7" s="320"/>
      <c r="C7" s="321"/>
      <c r="D7" s="322"/>
      <c r="E7" s="323" t="s">
        <v>150</v>
      </c>
      <c r="F7" s="323" t="s">
        <v>151</v>
      </c>
      <c r="G7" s="323" t="s">
        <v>150</v>
      </c>
      <c r="H7" s="323" t="s">
        <v>151</v>
      </c>
      <c r="I7" s="323" t="s">
        <v>152</v>
      </c>
      <c r="J7" s="323" t="s">
        <v>153</v>
      </c>
      <c r="K7" s="323" t="s">
        <v>154</v>
      </c>
      <c r="L7" s="1163"/>
    </row>
    <row r="8" spans="2:12" ht="11.25" customHeight="1" x14ac:dyDescent="0.15">
      <c r="B8" s="324"/>
      <c r="C8" s="325"/>
      <c r="D8" s="326" t="s">
        <v>11</v>
      </c>
      <c r="E8" s="326"/>
      <c r="F8" s="326" t="s">
        <v>11</v>
      </c>
      <c r="G8" s="327"/>
      <c r="H8" s="326" t="s">
        <v>11</v>
      </c>
      <c r="I8" s="328" t="s">
        <v>11</v>
      </c>
      <c r="J8" s="328" t="s">
        <v>11</v>
      </c>
      <c r="K8" s="328" t="s">
        <v>11</v>
      </c>
      <c r="L8" s="329" t="s">
        <v>11</v>
      </c>
    </row>
    <row r="9" spans="2:12" ht="36" customHeight="1" x14ac:dyDescent="0.15">
      <c r="B9" s="1164" t="s">
        <v>155</v>
      </c>
      <c r="C9" s="1165"/>
      <c r="D9" s="1168">
        <v>3000000</v>
      </c>
      <c r="E9" s="1169"/>
      <c r="F9" s="1201">
        <v>0</v>
      </c>
      <c r="G9" s="332" t="s">
        <v>156</v>
      </c>
      <c r="H9" s="345">
        <v>229000</v>
      </c>
      <c r="I9" s="345">
        <v>0</v>
      </c>
      <c r="J9" s="345">
        <v>229000</v>
      </c>
      <c r="K9" s="345">
        <v>0</v>
      </c>
      <c r="L9" s="346">
        <f t="shared" ref="L9:L12" si="0">H9-I9-J9-K9</f>
        <v>0</v>
      </c>
    </row>
    <row r="10" spans="2:12" ht="47.25" customHeight="1" x14ac:dyDescent="0.15">
      <c r="B10" s="1166"/>
      <c r="C10" s="1167"/>
      <c r="D10" s="1150"/>
      <c r="E10" s="1152"/>
      <c r="F10" s="1202"/>
      <c r="G10" s="347" t="s">
        <v>157</v>
      </c>
      <c r="H10" s="345">
        <v>2771000</v>
      </c>
      <c r="I10" s="345">
        <v>0</v>
      </c>
      <c r="J10" s="345">
        <v>2771000</v>
      </c>
      <c r="K10" s="345">
        <v>0</v>
      </c>
      <c r="L10" s="346">
        <f t="shared" si="0"/>
        <v>0</v>
      </c>
    </row>
    <row r="11" spans="2:12" ht="47.25" customHeight="1" x14ac:dyDescent="0.15">
      <c r="B11" s="1203" t="s">
        <v>158</v>
      </c>
      <c r="C11" s="1204"/>
      <c r="D11" s="1149">
        <v>3000000</v>
      </c>
      <c r="E11" s="1151"/>
      <c r="F11" s="1153">
        <v>0</v>
      </c>
      <c r="G11" s="333" t="s">
        <v>156</v>
      </c>
      <c r="H11" s="348">
        <v>0</v>
      </c>
      <c r="I11" s="348">
        <v>0</v>
      </c>
      <c r="J11" s="348">
        <v>0</v>
      </c>
      <c r="K11" s="348">
        <v>0</v>
      </c>
      <c r="L11" s="349">
        <f t="shared" si="0"/>
        <v>0</v>
      </c>
    </row>
    <row r="12" spans="2:12" ht="47.25" customHeight="1" x14ac:dyDescent="0.15">
      <c r="B12" s="1205"/>
      <c r="C12" s="1206"/>
      <c r="D12" s="1150"/>
      <c r="E12" s="1152"/>
      <c r="F12" s="1154"/>
      <c r="G12" s="347" t="s">
        <v>157</v>
      </c>
      <c r="H12" s="345">
        <v>3000000</v>
      </c>
      <c r="I12" s="345">
        <v>0</v>
      </c>
      <c r="J12" s="345">
        <v>3000000</v>
      </c>
      <c r="K12" s="345">
        <v>0</v>
      </c>
      <c r="L12" s="346">
        <f t="shared" si="0"/>
        <v>0</v>
      </c>
    </row>
    <row r="13" spans="2:12" ht="47.25" customHeight="1" x14ac:dyDescent="0.15">
      <c r="B13" s="1190" t="s">
        <v>159</v>
      </c>
      <c r="C13" s="1191"/>
      <c r="D13" s="1149">
        <v>2800000</v>
      </c>
      <c r="E13" s="1151"/>
      <c r="F13" s="1196">
        <v>0</v>
      </c>
      <c r="G13" s="1151" t="s">
        <v>160</v>
      </c>
      <c r="H13" s="1198">
        <v>2800000</v>
      </c>
      <c r="I13" s="1179">
        <v>0</v>
      </c>
      <c r="J13" s="1179">
        <v>2800000</v>
      </c>
      <c r="K13" s="1179">
        <v>0</v>
      </c>
      <c r="L13" s="1181">
        <f>H13-I13-J13-K13</f>
        <v>0</v>
      </c>
    </row>
    <row r="14" spans="2:12" ht="47.25" customHeight="1" x14ac:dyDescent="0.15">
      <c r="B14" s="1166"/>
      <c r="C14" s="1167"/>
      <c r="D14" s="1150"/>
      <c r="E14" s="1152"/>
      <c r="F14" s="1200"/>
      <c r="G14" s="1152"/>
      <c r="H14" s="1174"/>
      <c r="I14" s="1176"/>
      <c r="J14" s="1176"/>
      <c r="K14" s="1176"/>
      <c r="L14" s="1178"/>
    </row>
    <row r="15" spans="2:12" ht="47.25" customHeight="1" x14ac:dyDescent="0.15">
      <c r="B15" s="1190" t="s">
        <v>161</v>
      </c>
      <c r="C15" s="1191"/>
      <c r="D15" s="1149">
        <v>9600000</v>
      </c>
      <c r="E15" s="1151"/>
      <c r="F15" s="1196">
        <v>0</v>
      </c>
      <c r="G15" s="1151" t="s">
        <v>162</v>
      </c>
      <c r="H15" s="1198">
        <v>9600000</v>
      </c>
      <c r="I15" s="1179">
        <v>0</v>
      </c>
      <c r="J15" s="1179">
        <v>0</v>
      </c>
      <c r="K15" s="1179">
        <v>9600000</v>
      </c>
      <c r="L15" s="1181">
        <f>H15-I15-J15-K15</f>
        <v>0</v>
      </c>
    </row>
    <row r="16" spans="2:12" ht="47.25" customHeight="1" thickBot="1" x14ac:dyDescent="0.2">
      <c r="B16" s="1192"/>
      <c r="C16" s="1193"/>
      <c r="D16" s="1194"/>
      <c r="E16" s="1195"/>
      <c r="F16" s="1197"/>
      <c r="G16" s="1195"/>
      <c r="H16" s="1199"/>
      <c r="I16" s="1180"/>
      <c r="J16" s="1180"/>
      <c r="K16" s="1180"/>
      <c r="L16" s="1182"/>
    </row>
    <row r="17" spans="2:12" s="318" customFormat="1" ht="21" customHeight="1" x14ac:dyDescent="0.15">
      <c r="B17" s="315"/>
      <c r="C17" s="316"/>
      <c r="D17" s="317"/>
      <c r="E17" s="1183" t="str">
        <f>E5</f>
        <v>令和２年度末までの</v>
      </c>
      <c r="F17" s="1184"/>
      <c r="G17" s="1185" t="str">
        <f>G5</f>
        <v>令和３年度以降の</v>
      </c>
      <c r="H17" s="1186"/>
      <c r="I17" s="1187" t="s">
        <v>143</v>
      </c>
      <c r="J17" s="1188"/>
      <c r="K17" s="1188"/>
      <c r="L17" s="1189"/>
    </row>
    <row r="18" spans="2:12" s="318" customFormat="1" ht="21" customHeight="1" x14ac:dyDescent="0.15">
      <c r="B18" s="1155" t="s">
        <v>144</v>
      </c>
      <c r="C18" s="1156"/>
      <c r="D18" s="319" t="s">
        <v>145</v>
      </c>
      <c r="E18" s="1157" t="s">
        <v>146</v>
      </c>
      <c r="F18" s="1158"/>
      <c r="G18" s="1157" t="s">
        <v>147</v>
      </c>
      <c r="H18" s="1158"/>
      <c r="I18" s="1159" t="s">
        <v>148</v>
      </c>
      <c r="J18" s="1160"/>
      <c r="K18" s="1161"/>
      <c r="L18" s="1162" t="s">
        <v>149</v>
      </c>
    </row>
    <row r="19" spans="2:12" s="318" customFormat="1" ht="21" customHeight="1" x14ac:dyDescent="0.15">
      <c r="B19" s="320"/>
      <c r="C19" s="321"/>
      <c r="D19" s="322"/>
      <c r="E19" s="323" t="s">
        <v>150</v>
      </c>
      <c r="F19" s="323" t="s">
        <v>151</v>
      </c>
      <c r="G19" s="323" t="s">
        <v>150</v>
      </c>
      <c r="H19" s="323" t="s">
        <v>151</v>
      </c>
      <c r="I19" s="323" t="s">
        <v>152</v>
      </c>
      <c r="J19" s="323" t="s">
        <v>153</v>
      </c>
      <c r="K19" s="323" t="s">
        <v>154</v>
      </c>
      <c r="L19" s="1163"/>
    </row>
    <row r="20" spans="2:12" ht="11.25" customHeight="1" x14ac:dyDescent="0.15">
      <c r="B20" s="330"/>
      <c r="C20" s="331"/>
      <c r="D20" s="326" t="s">
        <v>11</v>
      </c>
      <c r="E20" s="326"/>
      <c r="F20" s="326" t="s">
        <v>11</v>
      </c>
      <c r="G20" s="327"/>
      <c r="H20" s="326" t="s">
        <v>11</v>
      </c>
      <c r="I20" s="328" t="s">
        <v>11</v>
      </c>
      <c r="J20" s="328" t="s">
        <v>11</v>
      </c>
      <c r="K20" s="328" t="s">
        <v>11</v>
      </c>
      <c r="L20" s="329" t="s">
        <v>11</v>
      </c>
    </row>
    <row r="21" spans="2:12" ht="36" customHeight="1" x14ac:dyDescent="0.15">
      <c r="B21" s="1164" t="s">
        <v>163</v>
      </c>
      <c r="C21" s="1165"/>
      <c r="D21" s="1168">
        <v>8900000</v>
      </c>
      <c r="E21" s="1169"/>
      <c r="F21" s="1170">
        <v>0</v>
      </c>
      <c r="G21" s="1171" t="s">
        <v>164</v>
      </c>
      <c r="H21" s="1173">
        <v>8900000</v>
      </c>
      <c r="I21" s="1175">
        <v>0</v>
      </c>
      <c r="J21" s="1173">
        <v>8900000</v>
      </c>
      <c r="K21" s="1175">
        <v>0</v>
      </c>
      <c r="L21" s="1177">
        <f>H21-I21-J21-K21</f>
        <v>0</v>
      </c>
    </row>
    <row r="22" spans="2:12" ht="47.25" customHeight="1" x14ac:dyDescent="0.15">
      <c r="B22" s="1166"/>
      <c r="C22" s="1167"/>
      <c r="D22" s="1150"/>
      <c r="E22" s="1152"/>
      <c r="F22" s="1154"/>
      <c r="G22" s="1172"/>
      <c r="H22" s="1174"/>
      <c r="I22" s="1176"/>
      <c r="J22" s="1174"/>
      <c r="K22" s="1176"/>
      <c r="L22" s="1178"/>
    </row>
    <row r="23" spans="2:12" ht="47.25" customHeight="1" x14ac:dyDescent="0.15">
      <c r="B23" s="1145" t="s">
        <v>9</v>
      </c>
      <c r="C23" s="1146"/>
      <c r="D23" s="1149">
        <f>SUM(D$9:D22)</f>
        <v>27300000</v>
      </c>
      <c r="E23" s="1151"/>
      <c r="F23" s="1153">
        <f>SUM(F$8:F22)</f>
        <v>0</v>
      </c>
      <c r="G23" s="332" t="s">
        <v>156</v>
      </c>
      <c r="H23" s="350">
        <f>SUMIF($G$8:$G22,$G23,H$8:H22)</f>
        <v>229000</v>
      </c>
      <c r="I23" s="351">
        <f>SUMIF($G$8:$G22,$G23,I$8:I22)</f>
        <v>0</v>
      </c>
      <c r="J23" s="351">
        <f>SUMIF($G$8:$G22,$G23,J$8:J22)</f>
        <v>229000</v>
      </c>
      <c r="K23" s="351">
        <f>SUMIF($G$8:$G22,$G23,K$8:K22)</f>
        <v>0</v>
      </c>
      <c r="L23" s="352">
        <f>SUMIF($G$8:$G22,$G23,L$8:L22)</f>
        <v>0</v>
      </c>
    </row>
    <row r="24" spans="2:12" ht="47.25" customHeight="1" x14ac:dyDescent="0.15">
      <c r="B24" s="1147"/>
      <c r="C24" s="1148"/>
      <c r="D24" s="1150"/>
      <c r="E24" s="1152"/>
      <c r="F24" s="1154"/>
      <c r="G24" s="333" t="s">
        <v>165</v>
      </c>
      <c r="H24" s="353">
        <f>SUM(H$8:H22)-H23</f>
        <v>27071000</v>
      </c>
      <c r="I24" s="348">
        <f>SUM(I$8:I22)-I23</f>
        <v>0</v>
      </c>
      <c r="J24" s="348">
        <f>SUM(J$8:J22)-J23</f>
        <v>17471000</v>
      </c>
      <c r="K24" s="348">
        <f>SUM(K$8:K22)-K23</f>
        <v>9600000</v>
      </c>
      <c r="L24" s="349">
        <f>SUM(L$8:L22)-L23</f>
        <v>0</v>
      </c>
    </row>
    <row r="25" spans="2:12" ht="47.25" customHeight="1" x14ac:dyDescent="0.15">
      <c r="B25" s="334"/>
      <c r="C25" s="335"/>
      <c r="D25" s="336"/>
      <c r="E25" s="337"/>
      <c r="F25" s="338"/>
      <c r="G25" s="337"/>
      <c r="H25" s="339"/>
      <c r="I25" s="340"/>
      <c r="J25" s="340"/>
      <c r="K25" s="340"/>
      <c r="L25" s="341"/>
    </row>
    <row r="26" spans="2:12" ht="36" customHeight="1" x14ac:dyDescent="0.15">
      <c r="B26" s="334"/>
      <c r="C26" s="335"/>
      <c r="D26" s="336"/>
      <c r="E26" s="337"/>
      <c r="F26" s="338"/>
      <c r="G26" s="337"/>
      <c r="H26" s="339"/>
      <c r="I26" s="340"/>
      <c r="J26" s="340"/>
      <c r="K26" s="340"/>
      <c r="L26" s="341"/>
    </row>
    <row r="27" spans="2:12" ht="47.25" customHeight="1" x14ac:dyDescent="0.15">
      <c r="B27" s="334"/>
      <c r="C27" s="335"/>
      <c r="D27" s="336"/>
      <c r="E27" s="337"/>
      <c r="F27" s="338"/>
      <c r="G27" s="337"/>
      <c r="H27" s="339"/>
      <c r="I27" s="340"/>
      <c r="J27" s="340"/>
      <c r="K27" s="340"/>
      <c r="L27" s="341"/>
    </row>
    <row r="28" spans="2:12" ht="47.25" customHeight="1" x14ac:dyDescent="0.15">
      <c r="B28" s="334"/>
      <c r="C28" s="335"/>
      <c r="D28" s="336"/>
      <c r="E28" s="337"/>
      <c r="F28" s="338"/>
      <c r="G28" s="337"/>
      <c r="H28" s="339"/>
      <c r="I28" s="340"/>
      <c r="J28" s="340"/>
      <c r="K28" s="340"/>
      <c r="L28" s="341"/>
    </row>
    <row r="29" spans="2:12" ht="47.25" customHeight="1" x14ac:dyDescent="0.15">
      <c r="B29" s="334"/>
      <c r="C29" s="335"/>
      <c r="D29" s="336"/>
      <c r="E29" s="337"/>
      <c r="F29" s="338"/>
      <c r="G29" s="337"/>
      <c r="H29" s="339"/>
      <c r="I29" s="340"/>
      <c r="J29" s="340"/>
      <c r="K29" s="340"/>
      <c r="L29" s="341"/>
    </row>
    <row r="30" spans="2:12" ht="47.25" customHeight="1" x14ac:dyDescent="0.15">
      <c r="B30" s="334"/>
      <c r="C30" s="335"/>
      <c r="D30" s="336"/>
      <c r="E30" s="337"/>
      <c r="F30" s="338"/>
      <c r="G30" s="337"/>
      <c r="H30" s="339"/>
      <c r="I30" s="340"/>
      <c r="J30" s="340"/>
      <c r="K30" s="340"/>
      <c r="L30" s="341"/>
    </row>
    <row r="31" spans="2:12" ht="14.25" thickBot="1" x14ac:dyDescent="0.2">
      <c r="B31" s="342"/>
      <c r="C31" s="343"/>
      <c r="D31" s="343"/>
      <c r="E31" s="343"/>
      <c r="F31" s="343"/>
      <c r="G31" s="343"/>
      <c r="H31" s="343"/>
      <c r="I31" s="343"/>
      <c r="J31" s="343"/>
      <c r="K31" s="343"/>
      <c r="L31" s="344"/>
    </row>
  </sheetData>
  <mergeCells count="59">
    <mergeCell ref="E2:H2"/>
    <mergeCell ref="E5:F5"/>
    <mergeCell ref="G5:H5"/>
    <mergeCell ref="I5:L5"/>
    <mergeCell ref="B6:C6"/>
    <mergeCell ref="E6:F6"/>
    <mergeCell ref="G6:H6"/>
    <mergeCell ref="I6:K6"/>
    <mergeCell ref="L6:L7"/>
    <mergeCell ref="B9:C10"/>
    <mergeCell ref="D9:D10"/>
    <mergeCell ref="E9:E10"/>
    <mergeCell ref="F9:F10"/>
    <mergeCell ref="B11:C12"/>
    <mergeCell ref="D11:D12"/>
    <mergeCell ref="E11:E12"/>
    <mergeCell ref="F11:F12"/>
    <mergeCell ref="I13:I14"/>
    <mergeCell ref="J13:J14"/>
    <mergeCell ref="K13:K14"/>
    <mergeCell ref="L13:L14"/>
    <mergeCell ref="B15:C16"/>
    <mergeCell ref="D15:D16"/>
    <mergeCell ref="E15:E16"/>
    <mergeCell ref="F15:F16"/>
    <mergeCell ref="G15:G16"/>
    <mergeCell ref="H15:H16"/>
    <mergeCell ref="B13:C14"/>
    <mergeCell ref="D13:D14"/>
    <mergeCell ref="E13:E14"/>
    <mergeCell ref="F13:F14"/>
    <mergeCell ref="G13:G14"/>
    <mergeCell ref="H13:H14"/>
    <mergeCell ref="I15:I16"/>
    <mergeCell ref="J15:J16"/>
    <mergeCell ref="K15:K16"/>
    <mergeCell ref="L15:L16"/>
    <mergeCell ref="E17:F17"/>
    <mergeCell ref="G17:H17"/>
    <mergeCell ref="I17:L17"/>
    <mergeCell ref="G18:H18"/>
    <mergeCell ref="I18:K18"/>
    <mergeCell ref="L18:L19"/>
    <mergeCell ref="B21:C22"/>
    <mergeCell ref="D21:D22"/>
    <mergeCell ref="E21:E22"/>
    <mergeCell ref="F21:F22"/>
    <mergeCell ref="G21:G22"/>
    <mergeCell ref="H21:H22"/>
    <mergeCell ref="I21:I22"/>
    <mergeCell ref="J21:J22"/>
    <mergeCell ref="K21:K22"/>
    <mergeCell ref="L21:L22"/>
    <mergeCell ref="B23:C24"/>
    <mergeCell ref="D23:D24"/>
    <mergeCell ref="E23:E24"/>
    <mergeCell ref="F23:F24"/>
    <mergeCell ref="B18:C18"/>
    <mergeCell ref="E18:F18"/>
  </mergeCells>
  <phoneticPr fontId="4"/>
  <printOptions horizontalCentered="1"/>
  <pageMargins left="0.47244094488188981" right="0.47244094488188981" top="0.70866141732283472" bottom="0.70866141732283472" header="0.51181102362204722" footer="0.51181102362204722"/>
  <pageSetup paperSize="9" scale="97" fitToHeight="0" orientation="landscape" blackAndWhite="1" r:id="rId1"/>
  <headerFooter alignWithMargins="0"/>
  <rowBreaks count="1" manualBreakCount="1">
    <brk id="16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view="pageBreakPreview" zoomScaleNormal="100" zoomScaleSheetLayoutView="100" workbookViewId="0">
      <selection activeCell="J7" sqref="J7"/>
    </sheetView>
  </sheetViews>
  <sheetFormatPr defaultColWidth="9" defaultRowHeight="13.5" x14ac:dyDescent="0.15"/>
  <cols>
    <col min="1" max="1" width="1.125" style="357" customWidth="1"/>
    <col min="2" max="2" width="3.625" style="357" customWidth="1"/>
    <col min="3" max="3" width="1.125" style="357" customWidth="1"/>
    <col min="4" max="4" width="21" style="357" customWidth="1"/>
    <col min="5" max="5" width="1.125" style="357" customWidth="1"/>
    <col min="6" max="10" width="22.375" style="357" customWidth="1"/>
    <col min="11" max="13" width="10.5" style="357" customWidth="1"/>
    <col min="14" max="16384" width="9" style="357"/>
  </cols>
  <sheetData>
    <row r="1" spans="1:17" ht="18.75" x14ac:dyDescent="0.2">
      <c r="A1" s="354" t="s">
        <v>166</v>
      </c>
      <c r="B1" s="355"/>
      <c r="C1" s="355"/>
      <c r="D1" s="354"/>
      <c r="E1" s="354"/>
      <c r="F1" s="354"/>
      <c r="G1" s="356"/>
      <c r="H1" s="354"/>
      <c r="I1" s="354"/>
      <c r="J1" s="354"/>
    </row>
    <row r="2" spans="1:17" ht="31.5" customHeight="1" thickBot="1" x14ac:dyDescent="0.2">
      <c r="A2" s="358"/>
      <c r="B2" s="358"/>
      <c r="C2" s="358"/>
      <c r="D2" s="358"/>
      <c r="E2" s="358"/>
      <c r="F2" s="358"/>
      <c r="G2" s="358"/>
      <c r="H2" s="358"/>
      <c r="I2" s="358"/>
      <c r="J2" s="358"/>
      <c r="K2" s="358"/>
    </row>
    <row r="3" spans="1:17" ht="27" customHeight="1" x14ac:dyDescent="0.15">
      <c r="A3" s="1214" t="s">
        <v>167</v>
      </c>
      <c r="B3" s="1215"/>
      <c r="C3" s="1215"/>
      <c r="D3" s="1215"/>
      <c r="E3" s="359"/>
      <c r="F3" s="1220" t="s">
        <v>168</v>
      </c>
      <c r="G3" s="1220" t="s">
        <v>169</v>
      </c>
      <c r="H3" s="1222" t="s">
        <v>170</v>
      </c>
      <c r="I3" s="1223"/>
      <c r="J3" s="1208" t="s">
        <v>171</v>
      </c>
      <c r="K3" s="360"/>
      <c r="L3" s="360"/>
      <c r="M3" s="360"/>
      <c r="N3" s="360"/>
      <c r="O3" s="360"/>
      <c r="P3" s="360"/>
      <c r="Q3" s="360"/>
    </row>
    <row r="4" spans="1:17" ht="19.899999999999999" customHeight="1" x14ac:dyDescent="0.15">
      <c r="A4" s="1216"/>
      <c r="B4" s="1217"/>
      <c r="C4" s="1217"/>
      <c r="D4" s="1217"/>
      <c r="E4" s="361"/>
      <c r="F4" s="1221"/>
      <c r="G4" s="1221"/>
      <c r="H4" s="1211" t="s">
        <v>172</v>
      </c>
      <c r="I4" s="1211" t="s">
        <v>173</v>
      </c>
      <c r="J4" s="1209"/>
      <c r="K4" s="360"/>
      <c r="L4" s="360"/>
      <c r="M4" s="360"/>
      <c r="N4" s="360"/>
      <c r="O4" s="360"/>
      <c r="P4" s="360"/>
      <c r="Q4" s="360"/>
    </row>
    <row r="5" spans="1:17" ht="19.899999999999999" customHeight="1" x14ac:dyDescent="0.15">
      <c r="A5" s="1218"/>
      <c r="B5" s="1219"/>
      <c r="C5" s="1219"/>
      <c r="D5" s="1219"/>
      <c r="E5" s="362"/>
      <c r="F5" s="1212"/>
      <c r="G5" s="1212"/>
      <c r="H5" s="1212"/>
      <c r="I5" s="1212"/>
      <c r="J5" s="1210"/>
      <c r="K5" s="360"/>
      <c r="L5" s="360"/>
      <c r="M5" s="360"/>
      <c r="N5" s="360"/>
      <c r="O5" s="360"/>
      <c r="P5" s="360"/>
      <c r="Q5" s="360"/>
    </row>
    <row r="6" spans="1:17" ht="11.45" customHeight="1" x14ac:dyDescent="0.15">
      <c r="A6" s="363"/>
      <c r="B6" s="364"/>
      <c r="C6" s="364"/>
      <c r="D6" s="364"/>
      <c r="E6" s="365"/>
      <c r="F6" s="366" t="s">
        <v>11</v>
      </c>
      <c r="G6" s="366" t="s">
        <v>11</v>
      </c>
      <c r="H6" s="366" t="s">
        <v>11</v>
      </c>
      <c r="I6" s="366" t="s">
        <v>11</v>
      </c>
      <c r="J6" s="367" t="s">
        <v>11</v>
      </c>
      <c r="K6" s="360"/>
      <c r="L6" s="360"/>
      <c r="M6" s="360"/>
      <c r="N6" s="360"/>
      <c r="O6" s="360"/>
      <c r="P6" s="360"/>
      <c r="Q6" s="360"/>
    </row>
    <row r="7" spans="1:17" s="371" customFormat="1" ht="29.25" customHeight="1" x14ac:dyDescent="0.15">
      <c r="A7" s="368"/>
      <c r="B7" s="1213" t="s">
        <v>174</v>
      </c>
      <c r="C7" s="1213"/>
      <c r="D7" s="1213"/>
      <c r="E7" s="369"/>
      <c r="F7" s="370">
        <v>53996945</v>
      </c>
      <c r="G7" s="370">
        <v>65871209</v>
      </c>
      <c r="H7" s="370">
        <v>18561300</v>
      </c>
      <c r="I7" s="392">
        <v>1762350</v>
      </c>
      <c r="J7" s="393">
        <v>82670159</v>
      </c>
    </row>
    <row r="8" spans="1:17" s="371" customFormat="1" ht="10.9" customHeight="1" x14ac:dyDescent="0.15">
      <c r="A8" s="372"/>
      <c r="B8" s="373"/>
      <c r="C8" s="373"/>
      <c r="D8" s="373"/>
      <c r="E8" s="374"/>
      <c r="F8" s="375"/>
      <c r="G8" s="375"/>
      <c r="H8" s="375"/>
      <c r="I8" s="375"/>
      <c r="J8" s="376"/>
    </row>
    <row r="9" spans="1:17" s="371" customFormat="1" ht="13.5" customHeight="1" x14ac:dyDescent="0.15">
      <c r="A9" s="377"/>
      <c r="B9" s="378"/>
      <c r="C9" s="378"/>
      <c r="D9" s="379"/>
      <c r="E9" s="379"/>
      <c r="F9" s="378"/>
      <c r="G9" s="378"/>
      <c r="H9" s="378"/>
      <c r="I9" s="378"/>
      <c r="J9" s="380"/>
    </row>
    <row r="10" spans="1:17" s="371" customFormat="1" ht="13.5" customHeight="1" x14ac:dyDescent="0.15">
      <c r="A10" s="381"/>
      <c r="B10" s="382"/>
      <c r="C10" s="382"/>
      <c r="D10" s="382" t="s">
        <v>175</v>
      </c>
      <c r="E10" s="382"/>
      <c r="F10" s="382"/>
      <c r="G10" s="382"/>
      <c r="H10" s="382"/>
      <c r="I10" s="382"/>
      <c r="J10" s="383"/>
    </row>
    <row r="11" spans="1:17" s="371" customFormat="1" ht="13.5" customHeight="1" x14ac:dyDescent="0.15">
      <c r="A11" s="381"/>
      <c r="B11" s="382"/>
      <c r="C11" s="382"/>
      <c r="D11" s="382"/>
      <c r="E11" s="382"/>
      <c r="F11" s="382"/>
      <c r="G11" s="384"/>
      <c r="H11" s="382"/>
      <c r="I11" s="382"/>
      <c r="J11" s="385"/>
    </row>
    <row r="12" spans="1:17" ht="13.5" customHeight="1" x14ac:dyDescent="0.15">
      <c r="A12" s="386"/>
      <c r="B12" s="387"/>
      <c r="C12" s="387"/>
      <c r="D12" s="387"/>
      <c r="E12" s="387"/>
      <c r="F12" s="387"/>
      <c r="G12" s="387"/>
      <c r="H12" s="387"/>
      <c r="I12" s="387"/>
      <c r="J12" s="388"/>
    </row>
    <row r="13" spans="1:17" ht="13.5" customHeight="1" x14ac:dyDescent="0.15">
      <c r="A13" s="386"/>
      <c r="B13" s="387"/>
      <c r="C13" s="387"/>
      <c r="D13" s="387"/>
      <c r="E13" s="387"/>
      <c r="F13" s="387"/>
      <c r="G13" s="387"/>
      <c r="H13" s="387"/>
      <c r="I13" s="387"/>
      <c r="J13" s="388"/>
    </row>
    <row r="14" spans="1:17" ht="13.5" customHeight="1" x14ac:dyDescent="0.15">
      <c r="A14" s="386"/>
      <c r="B14" s="387"/>
      <c r="C14" s="387"/>
      <c r="D14" s="387"/>
      <c r="E14" s="387"/>
      <c r="F14" s="387"/>
      <c r="G14" s="387"/>
      <c r="H14" s="387"/>
      <c r="I14" s="387"/>
      <c r="J14" s="388"/>
    </row>
    <row r="15" spans="1:17" x14ac:dyDescent="0.15">
      <c r="A15" s="386"/>
      <c r="B15" s="387"/>
      <c r="C15" s="387"/>
      <c r="D15" s="387"/>
      <c r="E15" s="387"/>
      <c r="F15" s="387"/>
      <c r="G15" s="387"/>
      <c r="H15" s="387"/>
      <c r="I15" s="387"/>
      <c r="J15" s="388"/>
    </row>
    <row r="16" spans="1:17" x14ac:dyDescent="0.15">
      <c r="A16" s="386"/>
      <c r="B16" s="387"/>
      <c r="C16" s="387"/>
      <c r="D16" s="387"/>
      <c r="E16" s="387"/>
      <c r="F16" s="387"/>
      <c r="G16" s="387"/>
      <c r="H16" s="387"/>
      <c r="I16" s="387"/>
      <c r="J16" s="388"/>
    </row>
    <row r="17" spans="1:10" x14ac:dyDescent="0.15">
      <c r="A17" s="386"/>
      <c r="B17" s="387"/>
      <c r="C17" s="387"/>
      <c r="D17" s="387"/>
      <c r="E17" s="387"/>
      <c r="F17" s="387"/>
      <c r="G17" s="387"/>
      <c r="H17" s="387"/>
      <c r="I17" s="387"/>
      <c r="J17" s="388"/>
    </row>
    <row r="18" spans="1:10" x14ac:dyDescent="0.15">
      <c r="A18" s="386"/>
      <c r="B18" s="387"/>
      <c r="C18" s="387"/>
      <c r="D18" s="387"/>
      <c r="E18" s="387"/>
      <c r="F18" s="387"/>
      <c r="G18" s="387"/>
      <c r="H18" s="387"/>
      <c r="I18" s="387"/>
      <c r="J18" s="388"/>
    </row>
    <row r="19" spans="1:10" x14ac:dyDescent="0.15">
      <c r="A19" s="386"/>
      <c r="B19" s="387"/>
      <c r="C19" s="387"/>
      <c r="D19" s="387"/>
      <c r="E19" s="387"/>
      <c r="F19" s="387"/>
      <c r="G19" s="387"/>
      <c r="H19" s="387"/>
      <c r="I19" s="387"/>
      <c r="J19" s="388"/>
    </row>
    <row r="20" spans="1:10" x14ac:dyDescent="0.15">
      <c r="A20" s="386"/>
      <c r="B20" s="387"/>
      <c r="C20" s="387"/>
      <c r="D20" s="387"/>
      <c r="E20" s="387"/>
      <c r="F20" s="387"/>
      <c r="G20" s="387"/>
      <c r="H20" s="387"/>
      <c r="I20" s="387"/>
      <c r="J20" s="388"/>
    </row>
    <row r="21" spans="1:10" x14ac:dyDescent="0.15">
      <c r="A21" s="386"/>
      <c r="B21" s="387"/>
      <c r="C21" s="387"/>
      <c r="D21" s="387"/>
      <c r="E21" s="387"/>
      <c r="F21" s="387"/>
      <c r="G21" s="387"/>
      <c r="H21" s="387"/>
      <c r="I21" s="387"/>
      <c r="J21" s="388"/>
    </row>
    <row r="22" spans="1:10" x14ac:dyDescent="0.15">
      <c r="A22" s="386"/>
      <c r="B22" s="387"/>
      <c r="C22" s="387"/>
      <c r="D22" s="387"/>
      <c r="E22" s="387"/>
      <c r="F22" s="387"/>
      <c r="G22" s="387"/>
      <c r="H22" s="387"/>
      <c r="I22" s="387"/>
      <c r="J22" s="388"/>
    </row>
    <row r="23" spans="1:10" x14ac:dyDescent="0.15">
      <c r="A23" s="386"/>
      <c r="B23" s="387"/>
      <c r="C23" s="387"/>
      <c r="D23" s="387"/>
      <c r="E23" s="387"/>
      <c r="F23" s="387"/>
      <c r="G23" s="387"/>
      <c r="H23" s="387"/>
      <c r="I23" s="387"/>
      <c r="J23" s="388"/>
    </row>
    <row r="24" spans="1:10" x14ac:dyDescent="0.15">
      <c r="A24" s="386"/>
      <c r="B24" s="387"/>
      <c r="C24" s="387"/>
      <c r="D24" s="387"/>
      <c r="E24" s="387"/>
      <c r="F24" s="387"/>
      <c r="G24" s="387"/>
      <c r="H24" s="387"/>
      <c r="I24" s="387"/>
      <c r="J24" s="388"/>
    </row>
    <row r="25" spans="1:10" x14ac:dyDescent="0.15">
      <c r="A25" s="386"/>
      <c r="B25" s="387"/>
      <c r="C25" s="387"/>
      <c r="D25" s="387"/>
      <c r="E25" s="387"/>
      <c r="F25" s="387"/>
      <c r="G25" s="387"/>
      <c r="H25" s="387"/>
      <c r="I25" s="387"/>
      <c r="J25" s="388"/>
    </row>
    <row r="26" spans="1:10" x14ac:dyDescent="0.15">
      <c r="A26" s="386"/>
      <c r="B26" s="387"/>
      <c r="C26" s="387"/>
      <c r="D26" s="387"/>
      <c r="E26" s="387"/>
      <c r="F26" s="387"/>
      <c r="G26" s="387"/>
      <c r="H26" s="387"/>
      <c r="I26" s="387"/>
      <c r="J26" s="388"/>
    </row>
    <row r="27" spans="1:10" x14ac:dyDescent="0.15">
      <c r="A27" s="386"/>
      <c r="B27" s="387"/>
      <c r="C27" s="387"/>
      <c r="D27" s="387"/>
      <c r="E27" s="387"/>
      <c r="F27" s="387"/>
      <c r="G27" s="387"/>
      <c r="H27" s="387"/>
      <c r="I27" s="387"/>
      <c r="J27" s="388"/>
    </row>
    <row r="28" spans="1:10" x14ac:dyDescent="0.15">
      <c r="A28" s="386"/>
      <c r="B28" s="387"/>
      <c r="C28" s="387"/>
      <c r="D28" s="387"/>
      <c r="E28" s="387"/>
      <c r="F28" s="387"/>
      <c r="G28" s="387"/>
      <c r="H28" s="387"/>
      <c r="I28" s="387"/>
      <c r="J28" s="388"/>
    </row>
    <row r="29" spans="1:10" x14ac:dyDescent="0.15">
      <c r="A29" s="386"/>
      <c r="B29" s="387"/>
      <c r="C29" s="387"/>
      <c r="D29" s="387"/>
      <c r="E29" s="387"/>
      <c r="F29" s="387"/>
      <c r="G29" s="387"/>
      <c r="H29" s="387"/>
      <c r="I29" s="387"/>
      <c r="J29" s="388"/>
    </row>
    <row r="30" spans="1:10" x14ac:dyDescent="0.15">
      <c r="A30" s="386"/>
      <c r="B30" s="387"/>
      <c r="C30" s="387"/>
      <c r="D30" s="387"/>
      <c r="E30" s="387"/>
      <c r="F30" s="387"/>
      <c r="G30" s="387"/>
      <c r="H30" s="387"/>
      <c r="I30" s="387"/>
      <c r="J30" s="388"/>
    </row>
    <row r="31" spans="1:10" x14ac:dyDescent="0.15">
      <c r="A31" s="386"/>
      <c r="B31" s="387"/>
      <c r="C31" s="387"/>
      <c r="D31" s="387"/>
      <c r="E31" s="387"/>
      <c r="F31" s="387"/>
      <c r="G31" s="387"/>
      <c r="H31" s="387"/>
      <c r="I31" s="387"/>
      <c r="J31" s="388"/>
    </row>
    <row r="32" spans="1:10" x14ac:dyDescent="0.15">
      <c r="A32" s="386"/>
      <c r="B32" s="387"/>
      <c r="C32" s="387"/>
      <c r="D32" s="387"/>
      <c r="E32" s="387"/>
      <c r="F32" s="387"/>
      <c r="G32" s="387"/>
      <c r="H32" s="387"/>
      <c r="I32" s="387"/>
      <c r="J32" s="388"/>
    </row>
    <row r="33" spans="1:10" x14ac:dyDescent="0.15">
      <c r="A33" s="386"/>
      <c r="B33" s="387"/>
      <c r="C33" s="387"/>
      <c r="D33" s="387"/>
      <c r="E33" s="387"/>
      <c r="F33" s="387"/>
      <c r="G33" s="387"/>
      <c r="H33" s="387"/>
      <c r="I33" s="387"/>
      <c r="J33" s="388"/>
    </row>
    <row r="34" spans="1:10" x14ac:dyDescent="0.15">
      <c r="A34" s="386"/>
      <c r="B34" s="387"/>
      <c r="C34" s="387"/>
      <c r="D34" s="387"/>
      <c r="E34" s="387"/>
      <c r="F34" s="387"/>
      <c r="G34" s="387"/>
      <c r="H34" s="387"/>
      <c r="I34" s="387"/>
      <c r="J34" s="388"/>
    </row>
    <row r="35" spans="1:10" ht="7.5" customHeight="1" thickBot="1" x14ac:dyDescent="0.2">
      <c r="A35" s="389"/>
      <c r="B35" s="390"/>
      <c r="C35" s="390"/>
      <c r="D35" s="390"/>
      <c r="E35" s="390"/>
      <c r="F35" s="390"/>
      <c r="G35" s="390"/>
      <c r="H35" s="390"/>
      <c r="I35" s="390"/>
      <c r="J35" s="391"/>
    </row>
    <row r="36" spans="1:10" x14ac:dyDescent="0.15">
      <c r="A36" s="387"/>
      <c r="B36" s="387"/>
      <c r="C36" s="387"/>
      <c r="D36" s="387"/>
      <c r="E36" s="387"/>
      <c r="F36" s="387"/>
      <c r="G36" s="387"/>
      <c r="H36" s="387"/>
      <c r="I36" s="387"/>
      <c r="J36" s="387"/>
    </row>
  </sheetData>
  <mergeCells count="8">
    <mergeCell ref="J3:J5"/>
    <mergeCell ref="H4:H5"/>
    <mergeCell ref="I4:I5"/>
    <mergeCell ref="B7:D7"/>
    <mergeCell ref="A3:D5"/>
    <mergeCell ref="F3:F5"/>
    <mergeCell ref="G3:G5"/>
    <mergeCell ref="H3:I3"/>
  </mergeCells>
  <phoneticPr fontId="4"/>
  <printOptions horizontalCentered="1"/>
  <pageMargins left="0.43307086614173229" right="0.43307086614173229" top="0.98425196850393704" bottom="0.39370078740157483" header="0.51181102362204722" footer="0.51181102362204722"/>
  <pageSetup paperSize="9" fitToHeight="0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view="pageBreakPreview" zoomScaleNormal="100" zoomScaleSheetLayoutView="100" workbookViewId="0">
      <selection activeCell="R29" sqref="R29"/>
    </sheetView>
  </sheetViews>
  <sheetFormatPr defaultColWidth="8.875" defaultRowHeight="13.5" x14ac:dyDescent="0.15"/>
  <cols>
    <col min="1" max="1" width="3.25" style="267" customWidth="1"/>
    <col min="2" max="2" width="1.375" style="267" customWidth="1"/>
    <col min="3" max="3" width="14.75" style="267" customWidth="1"/>
    <col min="4" max="4" width="1.375" style="267" customWidth="1"/>
    <col min="5" max="5" width="5" style="267" customWidth="1"/>
    <col min="6" max="6" width="11.75" style="267" customWidth="1"/>
    <col min="7" max="7" width="5" style="267" customWidth="1"/>
    <col min="8" max="8" width="11.75" style="267" customWidth="1"/>
    <col min="9" max="9" width="5" style="267" customWidth="1"/>
    <col min="10" max="10" width="11.75" style="267" customWidth="1"/>
    <col min="11" max="11" width="4" style="267" customWidth="1"/>
    <col min="12" max="12" width="11.5" style="267" customWidth="1"/>
    <col min="13" max="13" width="4" style="267" customWidth="1"/>
    <col min="14" max="14" width="11.5" style="267" customWidth="1"/>
    <col min="15" max="15" width="4" style="267" customWidth="1"/>
    <col min="16" max="16" width="11.5" style="267" customWidth="1"/>
    <col min="17" max="17" width="4" style="267" customWidth="1"/>
    <col min="18" max="18" width="11.5" style="267" customWidth="1"/>
    <col min="19" max="16384" width="8.875" style="267"/>
  </cols>
  <sheetData>
    <row r="1" spans="1:19" ht="17.25" x14ac:dyDescent="0.15">
      <c r="A1" s="264"/>
      <c r="B1" s="264"/>
      <c r="C1" s="265" t="s">
        <v>127</v>
      </c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6"/>
    </row>
    <row r="2" spans="1:19" ht="12" customHeight="1" thickBot="1" x14ac:dyDescent="0.2">
      <c r="A2" s="264"/>
      <c r="B2" s="264"/>
      <c r="C2" s="268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6"/>
    </row>
    <row r="3" spans="1:19" ht="14.1" customHeight="1" x14ac:dyDescent="0.15">
      <c r="A3" s="647" t="s">
        <v>114</v>
      </c>
      <c r="B3" s="648"/>
      <c r="C3" s="648"/>
      <c r="D3" s="649"/>
      <c r="E3" s="656" t="s">
        <v>128</v>
      </c>
      <c r="F3" s="649"/>
      <c r="G3" s="656" t="s">
        <v>129</v>
      </c>
      <c r="H3" s="649"/>
      <c r="I3" s="656" t="s">
        <v>130</v>
      </c>
      <c r="J3" s="649"/>
      <c r="K3" s="659" t="s">
        <v>131</v>
      </c>
      <c r="L3" s="660"/>
      <c r="M3" s="660"/>
      <c r="N3" s="660"/>
      <c r="O3" s="660"/>
      <c r="P3" s="660"/>
      <c r="Q3" s="660"/>
      <c r="R3" s="661"/>
      <c r="S3" s="266"/>
    </row>
    <row r="4" spans="1:19" ht="14.1" customHeight="1" x14ac:dyDescent="0.15">
      <c r="A4" s="650"/>
      <c r="B4" s="651"/>
      <c r="C4" s="651"/>
      <c r="D4" s="652"/>
      <c r="E4" s="657"/>
      <c r="F4" s="652"/>
      <c r="G4" s="657"/>
      <c r="H4" s="652"/>
      <c r="I4" s="657"/>
      <c r="J4" s="652"/>
      <c r="K4" s="662" t="s">
        <v>132</v>
      </c>
      <c r="L4" s="663"/>
      <c r="M4" s="663"/>
      <c r="N4" s="663"/>
      <c r="O4" s="663"/>
      <c r="P4" s="664"/>
      <c r="Q4" s="665" t="s">
        <v>133</v>
      </c>
      <c r="R4" s="666"/>
      <c r="S4" s="266"/>
    </row>
    <row r="5" spans="1:19" ht="14.1" customHeight="1" x14ac:dyDescent="0.15">
      <c r="A5" s="653"/>
      <c r="B5" s="654"/>
      <c r="C5" s="654"/>
      <c r="D5" s="655"/>
      <c r="E5" s="658"/>
      <c r="F5" s="655"/>
      <c r="G5" s="658"/>
      <c r="H5" s="655"/>
      <c r="I5" s="658"/>
      <c r="J5" s="655"/>
      <c r="K5" s="669" t="s">
        <v>134</v>
      </c>
      <c r="L5" s="670"/>
      <c r="M5" s="662" t="s">
        <v>135</v>
      </c>
      <c r="N5" s="664"/>
      <c r="O5" s="662" t="s">
        <v>136</v>
      </c>
      <c r="P5" s="664"/>
      <c r="Q5" s="667"/>
      <c r="R5" s="668"/>
      <c r="S5" s="266"/>
    </row>
    <row r="6" spans="1:19" s="281" customFormat="1" ht="7.15" customHeight="1" x14ac:dyDescent="0.15">
      <c r="A6" s="269"/>
      <c r="B6" s="270"/>
      <c r="C6" s="271"/>
      <c r="D6" s="272"/>
      <c r="E6" s="271"/>
      <c r="F6" s="273" t="s">
        <v>118</v>
      </c>
      <c r="G6" s="274"/>
      <c r="H6" s="275" t="s">
        <v>118</v>
      </c>
      <c r="I6" s="274"/>
      <c r="J6" s="273" t="s">
        <v>118</v>
      </c>
      <c r="K6" s="274"/>
      <c r="L6" s="275" t="s">
        <v>118</v>
      </c>
      <c r="M6" s="276"/>
      <c r="N6" s="277" t="s">
        <v>118</v>
      </c>
      <c r="O6" s="276"/>
      <c r="P6" s="278" t="s">
        <v>118</v>
      </c>
      <c r="Q6" s="274"/>
      <c r="R6" s="279" t="s">
        <v>118</v>
      </c>
      <c r="S6" s="280"/>
    </row>
    <row r="7" spans="1:19" s="293" customFormat="1" ht="23.45" customHeight="1" x14ac:dyDescent="0.15">
      <c r="A7" s="282" t="s">
        <v>119</v>
      </c>
      <c r="B7" s="283"/>
      <c r="C7" s="284" t="s">
        <v>137</v>
      </c>
      <c r="D7" s="285"/>
      <c r="E7" s="286"/>
      <c r="F7" s="287">
        <v>45702921</v>
      </c>
      <c r="G7" s="288"/>
      <c r="H7" s="287">
        <v>37459503</v>
      </c>
      <c r="I7" s="289" t="s">
        <v>109</v>
      </c>
      <c r="J7" s="287">
        <v>8243418</v>
      </c>
      <c r="K7" s="288"/>
      <c r="L7" s="287">
        <v>0</v>
      </c>
      <c r="M7" s="288"/>
      <c r="N7" s="287">
        <v>18561300</v>
      </c>
      <c r="O7" s="288"/>
      <c r="P7" s="290">
        <v>27054366</v>
      </c>
      <c r="Q7" s="288"/>
      <c r="R7" s="291">
        <v>87255</v>
      </c>
      <c r="S7" s="292"/>
    </row>
    <row r="8" spans="1:19" s="281" customFormat="1" ht="7.15" customHeight="1" x14ac:dyDescent="0.15">
      <c r="A8" s="294"/>
      <c r="B8" s="295"/>
      <c r="C8" s="296"/>
      <c r="D8" s="297"/>
      <c r="E8" s="296"/>
      <c r="F8" s="298"/>
      <c r="G8" s="299"/>
      <c r="H8" s="300"/>
      <c r="I8" s="299"/>
      <c r="J8" s="298"/>
      <c r="K8" s="299"/>
      <c r="L8" s="300"/>
      <c r="M8" s="299"/>
      <c r="N8" s="298"/>
      <c r="O8" s="299"/>
      <c r="P8" s="300"/>
      <c r="Q8" s="299"/>
      <c r="R8" s="301"/>
      <c r="S8" s="280"/>
    </row>
    <row r="9" spans="1:19" ht="39.6" customHeight="1" x14ac:dyDescent="0.15">
      <c r="A9" s="643" t="s">
        <v>138</v>
      </c>
      <c r="B9" s="644"/>
      <c r="C9" s="644"/>
      <c r="D9" s="645"/>
      <c r="E9" s="641">
        <v>45702921</v>
      </c>
      <c r="F9" s="646"/>
      <c r="G9" s="641">
        <v>37459503</v>
      </c>
      <c r="H9" s="646"/>
      <c r="I9" s="302" t="s">
        <v>109</v>
      </c>
      <c r="J9" s="303">
        <v>8243418</v>
      </c>
      <c r="K9" s="641">
        <v>0</v>
      </c>
      <c r="L9" s="646"/>
      <c r="M9" s="641">
        <v>18561300</v>
      </c>
      <c r="N9" s="646"/>
      <c r="O9" s="641">
        <v>27054366</v>
      </c>
      <c r="P9" s="646"/>
      <c r="Q9" s="641">
        <v>87255</v>
      </c>
      <c r="R9" s="642"/>
      <c r="S9" s="266"/>
    </row>
    <row r="10" spans="1:19" x14ac:dyDescent="0.15">
      <c r="A10" s="304"/>
      <c r="B10" s="305"/>
      <c r="C10" s="305"/>
      <c r="D10" s="305"/>
      <c r="E10" s="305"/>
      <c r="F10" s="305"/>
      <c r="G10" s="305"/>
      <c r="H10" s="305"/>
      <c r="I10" s="305"/>
      <c r="J10" s="305"/>
      <c r="K10" s="305"/>
      <c r="L10" s="305"/>
      <c r="M10" s="305"/>
      <c r="N10" s="305"/>
      <c r="O10" s="305"/>
      <c r="P10" s="305"/>
      <c r="Q10" s="305"/>
      <c r="R10" s="306"/>
    </row>
    <row r="11" spans="1:19" x14ac:dyDescent="0.15">
      <c r="A11" s="304"/>
      <c r="B11" s="305"/>
      <c r="C11" s="305"/>
      <c r="D11" s="305"/>
      <c r="E11" s="305"/>
      <c r="F11" s="305"/>
      <c r="G11" s="305"/>
      <c r="H11" s="305"/>
      <c r="I11" s="305"/>
      <c r="J11" s="305"/>
      <c r="K11" s="305"/>
      <c r="L11" s="305"/>
      <c r="M11" s="305"/>
      <c r="N11" s="305"/>
      <c r="O11" s="305"/>
      <c r="P11" s="305"/>
      <c r="Q11" s="305"/>
      <c r="R11" s="306"/>
    </row>
    <row r="12" spans="1:19" x14ac:dyDescent="0.15">
      <c r="A12" s="304"/>
      <c r="B12" s="305"/>
      <c r="C12" s="305"/>
      <c r="D12" s="305"/>
      <c r="E12" s="305"/>
      <c r="F12" s="305"/>
      <c r="G12" s="305"/>
      <c r="H12" s="305"/>
      <c r="I12" s="305"/>
      <c r="J12" s="305"/>
      <c r="K12" s="305"/>
      <c r="L12" s="305"/>
      <c r="M12" s="305"/>
      <c r="N12" s="305"/>
      <c r="O12" s="305"/>
      <c r="P12" s="305"/>
      <c r="Q12" s="305"/>
      <c r="R12" s="306"/>
    </row>
    <row r="13" spans="1:19" x14ac:dyDescent="0.15">
      <c r="A13" s="307"/>
      <c r="B13" s="308"/>
      <c r="C13" s="308"/>
      <c r="D13" s="308"/>
      <c r="E13" s="280"/>
      <c r="F13" s="280"/>
      <c r="G13" s="280"/>
      <c r="H13" s="280"/>
      <c r="I13" s="280"/>
      <c r="J13" s="280"/>
      <c r="K13" s="280"/>
      <c r="L13" s="280"/>
      <c r="M13" s="280"/>
      <c r="N13" s="280"/>
      <c r="O13" s="280"/>
      <c r="P13" s="280"/>
      <c r="Q13" s="280"/>
      <c r="R13" s="309"/>
      <c r="S13" s="266"/>
    </row>
    <row r="14" spans="1:19" x14ac:dyDescent="0.15">
      <c r="A14" s="304"/>
      <c r="B14" s="305"/>
      <c r="C14" s="305"/>
      <c r="D14" s="305"/>
      <c r="E14" s="305"/>
      <c r="F14" s="305"/>
      <c r="G14" s="305"/>
      <c r="H14" s="305"/>
      <c r="I14" s="305"/>
      <c r="J14" s="305"/>
      <c r="K14" s="305"/>
      <c r="L14" s="305"/>
      <c r="M14" s="305"/>
      <c r="N14" s="305"/>
      <c r="O14" s="305"/>
      <c r="P14" s="305"/>
      <c r="Q14" s="305"/>
      <c r="R14" s="306"/>
    </row>
    <row r="15" spans="1:19" x14ac:dyDescent="0.15">
      <c r="A15" s="304"/>
      <c r="B15" s="305"/>
      <c r="C15" s="305"/>
      <c r="D15" s="305"/>
      <c r="E15" s="305"/>
      <c r="F15" s="305"/>
      <c r="G15" s="305"/>
      <c r="H15" s="305"/>
      <c r="I15" s="305"/>
      <c r="J15" s="305"/>
      <c r="K15" s="305"/>
      <c r="L15" s="305"/>
      <c r="M15" s="305"/>
      <c r="N15" s="305"/>
      <c r="O15" s="305"/>
      <c r="P15" s="305"/>
      <c r="Q15" s="305"/>
      <c r="R15" s="306"/>
    </row>
    <row r="16" spans="1:19" x14ac:dyDescent="0.15">
      <c r="A16" s="304"/>
      <c r="B16" s="305"/>
      <c r="C16" s="305"/>
      <c r="D16" s="305"/>
      <c r="E16" s="305"/>
      <c r="F16" s="305"/>
      <c r="G16" s="305"/>
      <c r="H16" s="305"/>
      <c r="I16" s="305"/>
      <c r="J16" s="305"/>
      <c r="K16" s="305"/>
      <c r="L16" s="305"/>
      <c r="M16" s="305"/>
      <c r="N16" s="305"/>
      <c r="O16" s="305"/>
      <c r="P16" s="305"/>
      <c r="Q16" s="305"/>
      <c r="R16" s="306"/>
    </row>
    <row r="17" spans="1:18" x14ac:dyDescent="0.15">
      <c r="A17" s="304"/>
      <c r="B17" s="305"/>
      <c r="C17" s="305"/>
      <c r="D17" s="305"/>
      <c r="E17" s="305"/>
      <c r="F17" s="305"/>
      <c r="G17" s="305"/>
      <c r="H17" s="305"/>
      <c r="I17" s="305"/>
      <c r="J17" s="305"/>
      <c r="K17" s="305"/>
      <c r="L17" s="305"/>
      <c r="M17" s="305"/>
      <c r="N17" s="305"/>
      <c r="O17" s="305"/>
      <c r="P17" s="305"/>
      <c r="Q17" s="305"/>
      <c r="R17" s="306"/>
    </row>
    <row r="18" spans="1:18" x14ac:dyDescent="0.15">
      <c r="A18" s="304"/>
      <c r="B18" s="305"/>
      <c r="C18" s="305"/>
      <c r="D18" s="305"/>
      <c r="E18" s="305"/>
      <c r="F18" s="305"/>
      <c r="G18" s="305"/>
      <c r="H18" s="305"/>
      <c r="I18" s="305"/>
      <c r="J18" s="305"/>
      <c r="K18" s="305"/>
      <c r="L18" s="305"/>
      <c r="M18" s="305"/>
      <c r="N18" s="305"/>
      <c r="O18" s="305"/>
      <c r="P18" s="305"/>
      <c r="Q18" s="305"/>
      <c r="R18" s="306"/>
    </row>
    <row r="19" spans="1:18" x14ac:dyDescent="0.15">
      <c r="A19" s="304"/>
      <c r="B19" s="305"/>
      <c r="C19" s="305"/>
      <c r="D19" s="305"/>
      <c r="E19" s="305"/>
      <c r="F19" s="305"/>
      <c r="G19" s="305"/>
      <c r="H19" s="305"/>
      <c r="I19" s="305"/>
      <c r="J19" s="305"/>
      <c r="K19" s="305"/>
      <c r="L19" s="305"/>
      <c r="M19" s="305"/>
      <c r="N19" s="305"/>
      <c r="O19" s="305"/>
      <c r="P19" s="305"/>
      <c r="Q19" s="305"/>
      <c r="R19" s="306"/>
    </row>
    <row r="20" spans="1:18" x14ac:dyDescent="0.15">
      <c r="A20" s="304"/>
      <c r="B20" s="305"/>
      <c r="C20" s="305"/>
      <c r="D20" s="305"/>
      <c r="E20" s="305"/>
      <c r="F20" s="305"/>
      <c r="G20" s="305"/>
      <c r="H20" s="305"/>
      <c r="I20" s="305"/>
      <c r="J20" s="305"/>
      <c r="K20" s="305"/>
      <c r="L20" s="305"/>
      <c r="M20" s="305"/>
      <c r="N20" s="305"/>
      <c r="O20" s="305"/>
      <c r="P20" s="305"/>
      <c r="Q20" s="305"/>
      <c r="R20" s="306"/>
    </row>
    <row r="21" spans="1:18" x14ac:dyDescent="0.15">
      <c r="A21" s="304"/>
      <c r="B21" s="305"/>
      <c r="C21" s="305"/>
      <c r="D21" s="305"/>
      <c r="E21" s="305"/>
      <c r="F21" s="305"/>
      <c r="G21" s="305"/>
      <c r="H21" s="305"/>
      <c r="I21" s="305"/>
      <c r="J21" s="305"/>
      <c r="K21" s="305"/>
      <c r="L21" s="305"/>
      <c r="M21" s="305"/>
      <c r="N21" s="305"/>
      <c r="O21" s="305"/>
      <c r="P21" s="305"/>
      <c r="Q21" s="305"/>
      <c r="R21" s="306"/>
    </row>
    <row r="22" spans="1:18" x14ac:dyDescent="0.15">
      <c r="A22" s="304"/>
      <c r="B22" s="305"/>
      <c r="C22" s="305"/>
      <c r="D22" s="305"/>
      <c r="E22" s="305"/>
      <c r="F22" s="305"/>
      <c r="G22" s="305"/>
      <c r="H22" s="305"/>
      <c r="I22" s="305"/>
      <c r="J22" s="305"/>
      <c r="K22" s="305"/>
      <c r="L22" s="305"/>
      <c r="M22" s="305"/>
      <c r="N22" s="305"/>
      <c r="O22" s="305"/>
      <c r="P22" s="305"/>
      <c r="Q22" s="305"/>
      <c r="R22" s="306"/>
    </row>
    <row r="23" spans="1:18" x14ac:dyDescent="0.15">
      <c r="A23" s="304"/>
      <c r="B23" s="305"/>
      <c r="C23" s="305"/>
      <c r="D23" s="305"/>
      <c r="E23" s="305"/>
      <c r="F23" s="305"/>
      <c r="G23" s="305"/>
      <c r="H23" s="305"/>
      <c r="I23" s="305"/>
      <c r="J23" s="305"/>
      <c r="K23" s="305"/>
      <c r="L23" s="305"/>
      <c r="M23" s="305"/>
      <c r="N23" s="305"/>
      <c r="O23" s="305"/>
      <c r="P23" s="305"/>
      <c r="Q23" s="305"/>
      <c r="R23" s="306"/>
    </row>
    <row r="24" spans="1:18" x14ac:dyDescent="0.15">
      <c r="A24" s="304"/>
      <c r="B24" s="305"/>
      <c r="C24" s="305"/>
      <c r="D24" s="305"/>
      <c r="E24" s="305"/>
      <c r="F24" s="305"/>
      <c r="G24" s="305"/>
      <c r="H24" s="305"/>
      <c r="I24" s="305"/>
      <c r="J24" s="305"/>
      <c r="K24" s="305"/>
      <c r="L24" s="305"/>
      <c r="M24" s="305"/>
      <c r="N24" s="305"/>
      <c r="O24" s="305"/>
      <c r="P24" s="305"/>
      <c r="Q24" s="305"/>
      <c r="R24" s="306"/>
    </row>
    <row r="25" spans="1:18" x14ac:dyDescent="0.15">
      <c r="A25" s="304"/>
      <c r="B25" s="305"/>
      <c r="C25" s="305"/>
      <c r="D25" s="305"/>
      <c r="E25" s="305"/>
      <c r="F25" s="305"/>
      <c r="G25" s="305"/>
      <c r="H25" s="305"/>
      <c r="I25" s="305"/>
      <c r="J25" s="305"/>
      <c r="K25" s="305"/>
      <c r="L25" s="305"/>
      <c r="M25" s="305"/>
      <c r="N25" s="305"/>
      <c r="O25" s="305"/>
      <c r="P25" s="305"/>
      <c r="Q25" s="305"/>
      <c r="R25" s="306"/>
    </row>
    <row r="26" spans="1:18" x14ac:dyDescent="0.15">
      <c r="A26" s="304"/>
      <c r="B26" s="305"/>
      <c r="C26" s="305"/>
      <c r="D26" s="305"/>
      <c r="E26" s="305"/>
      <c r="F26" s="305"/>
      <c r="G26" s="305"/>
      <c r="H26" s="305"/>
      <c r="I26" s="305"/>
      <c r="J26" s="305"/>
      <c r="K26" s="305"/>
      <c r="L26" s="305"/>
      <c r="M26" s="305"/>
      <c r="N26" s="305"/>
      <c r="O26" s="305"/>
      <c r="P26" s="305"/>
      <c r="Q26" s="305"/>
      <c r="R26" s="306"/>
    </row>
    <row r="27" spans="1:18" x14ac:dyDescent="0.15">
      <c r="A27" s="304"/>
      <c r="B27" s="305"/>
      <c r="C27" s="305"/>
      <c r="D27" s="305"/>
      <c r="E27" s="305"/>
      <c r="F27" s="305"/>
      <c r="G27" s="305"/>
      <c r="H27" s="305"/>
      <c r="I27" s="305"/>
      <c r="J27" s="305"/>
      <c r="K27" s="305"/>
      <c r="L27" s="305"/>
      <c r="M27" s="305"/>
      <c r="N27" s="305"/>
      <c r="O27" s="305"/>
      <c r="P27" s="305"/>
      <c r="Q27" s="305"/>
      <c r="R27" s="306"/>
    </row>
    <row r="28" spans="1:18" x14ac:dyDescent="0.15">
      <c r="A28" s="304"/>
      <c r="B28" s="305"/>
      <c r="C28" s="305"/>
      <c r="D28" s="305"/>
      <c r="E28" s="305"/>
      <c r="F28" s="305"/>
      <c r="G28" s="305"/>
      <c r="H28" s="305"/>
      <c r="I28" s="305"/>
      <c r="J28" s="305"/>
      <c r="K28" s="305"/>
      <c r="L28" s="305"/>
      <c r="M28" s="305"/>
      <c r="N28" s="305"/>
      <c r="O28" s="305"/>
      <c r="P28" s="305"/>
      <c r="Q28" s="305"/>
      <c r="R28" s="306"/>
    </row>
    <row r="29" spans="1:18" x14ac:dyDescent="0.15">
      <c r="A29" s="304"/>
      <c r="B29" s="305"/>
      <c r="C29" s="305"/>
      <c r="D29" s="305"/>
      <c r="E29" s="305"/>
      <c r="F29" s="305"/>
      <c r="G29" s="305"/>
      <c r="H29" s="305"/>
      <c r="I29" s="305"/>
      <c r="J29" s="305"/>
      <c r="K29" s="305"/>
      <c r="L29" s="305"/>
      <c r="M29" s="305"/>
      <c r="N29" s="305"/>
      <c r="O29" s="305"/>
      <c r="P29" s="305"/>
      <c r="Q29" s="305"/>
      <c r="R29" s="306"/>
    </row>
    <row r="30" spans="1:18" x14ac:dyDescent="0.15">
      <c r="A30" s="304"/>
      <c r="B30" s="305"/>
      <c r="C30" s="305"/>
      <c r="D30" s="305"/>
      <c r="E30" s="305"/>
      <c r="F30" s="305"/>
      <c r="G30" s="305"/>
      <c r="H30" s="305"/>
      <c r="I30" s="305"/>
      <c r="J30" s="305"/>
      <c r="K30" s="305"/>
      <c r="L30" s="305"/>
      <c r="M30" s="305"/>
      <c r="N30" s="305"/>
      <c r="O30" s="305"/>
      <c r="P30" s="305"/>
      <c r="Q30" s="305"/>
      <c r="R30" s="306"/>
    </row>
    <row r="31" spans="1:18" x14ac:dyDescent="0.15">
      <c r="A31" s="304"/>
      <c r="B31" s="305"/>
      <c r="C31" s="305"/>
      <c r="D31" s="305"/>
      <c r="E31" s="305"/>
      <c r="F31" s="305"/>
      <c r="G31" s="305"/>
      <c r="H31" s="305"/>
      <c r="I31" s="305"/>
      <c r="J31" s="305"/>
      <c r="K31" s="305"/>
      <c r="L31" s="305"/>
      <c r="M31" s="305"/>
      <c r="N31" s="305"/>
      <c r="O31" s="305"/>
      <c r="P31" s="305"/>
      <c r="Q31" s="305"/>
      <c r="R31" s="306"/>
    </row>
    <row r="32" spans="1:18" x14ac:dyDescent="0.15">
      <c r="A32" s="304"/>
      <c r="B32" s="305"/>
      <c r="C32" s="305"/>
      <c r="D32" s="305"/>
      <c r="E32" s="305"/>
      <c r="F32" s="305"/>
      <c r="G32" s="305"/>
      <c r="H32" s="305"/>
      <c r="I32" s="305"/>
      <c r="J32" s="305"/>
      <c r="K32" s="305"/>
      <c r="L32" s="305"/>
      <c r="M32" s="305"/>
      <c r="N32" s="305"/>
      <c r="O32" s="305"/>
      <c r="P32" s="305"/>
      <c r="Q32" s="305"/>
      <c r="R32" s="306"/>
    </row>
    <row r="33" spans="1:18" x14ac:dyDescent="0.15">
      <c r="A33" s="304"/>
      <c r="B33" s="305"/>
      <c r="C33" s="305"/>
      <c r="D33" s="305"/>
      <c r="E33" s="305"/>
      <c r="F33" s="305"/>
      <c r="G33" s="305"/>
      <c r="H33" s="305"/>
      <c r="I33" s="305"/>
      <c r="J33" s="305"/>
      <c r="K33" s="305"/>
      <c r="L33" s="305"/>
      <c r="M33" s="305"/>
      <c r="N33" s="305"/>
      <c r="O33" s="305"/>
      <c r="P33" s="305"/>
      <c r="Q33" s="305"/>
      <c r="R33" s="306"/>
    </row>
    <row r="34" spans="1:18" x14ac:dyDescent="0.15">
      <c r="A34" s="304"/>
      <c r="B34" s="305"/>
      <c r="C34" s="305"/>
      <c r="D34" s="305"/>
      <c r="E34" s="305"/>
      <c r="F34" s="305"/>
      <c r="G34" s="305"/>
      <c r="H34" s="305"/>
      <c r="I34" s="305"/>
      <c r="J34" s="305"/>
      <c r="K34" s="305"/>
      <c r="L34" s="305"/>
      <c r="M34" s="305"/>
      <c r="N34" s="305"/>
      <c r="O34" s="305"/>
      <c r="P34" s="305"/>
      <c r="Q34" s="305"/>
      <c r="R34" s="306"/>
    </row>
    <row r="35" spans="1:18" x14ac:dyDescent="0.15">
      <c r="A35" s="304"/>
      <c r="B35" s="305"/>
      <c r="C35" s="305"/>
      <c r="D35" s="305"/>
      <c r="E35" s="305"/>
      <c r="F35" s="305"/>
      <c r="G35" s="305"/>
      <c r="H35" s="305"/>
      <c r="I35" s="305"/>
      <c r="J35" s="305"/>
      <c r="K35" s="305"/>
      <c r="L35" s="305"/>
      <c r="M35" s="305"/>
      <c r="N35" s="305"/>
      <c r="O35" s="305"/>
      <c r="P35" s="305"/>
      <c r="Q35" s="305"/>
      <c r="R35" s="306"/>
    </row>
    <row r="36" spans="1:18" x14ac:dyDescent="0.15">
      <c r="A36" s="304"/>
      <c r="B36" s="305"/>
      <c r="C36" s="305"/>
      <c r="D36" s="305"/>
      <c r="E36" s="305"/>
      <c r="F36" s="305"/>
      <c r="G36" s="305"/>
      <c r="H36" s="305"/>
      <c r="I36" s="305"/>
      <c r="J36" s="305"/>
      <c r="K36" s="305"/>
      <c r="L36" s="305"/>
      <c r="M36" s="305"/>
      <c r="N36" s="305"/>
      <c r="O36" s="305"/>
      <c r="P36" s="305"/>
      <c r="Q36" s="305"/>
      <c r="R36" s="306"/>
    </row>
    <row r="37" spans="1:18" ht="14.25" thickBot="1" x14ac:dyDescent="0.2">
      <c r="A37" s="310"/>
      <c r="B37" s="311"/>
      <c r="C37" s="311"/>
      <c r="D37" s="311"/>
      <c r="E37" s="311"/>
      <c r="F37" s="311"/>
      <c r="G37" s="311"/>
      <c r="H37" s="311"/>
      <c r="I37" s="311"/>
      <c r="J37" s="311"/>
      <c r="K37" s="311"/>
      <c r="L37" s="311"/>
      <c r="M37" s="311"/>
      <c r="N37" s="311"/>
      <c r="O37" s="311"/>
      <c r="P37" s="311"/>
      <c r="Q37" s="311"/>
      <c r="R37" s="312"/>
    </row>
  </sheetData>
  <mergeCells count="17">
    <mergeCell ref="A3:D5"/>
    <mergeCell ref="E3:F5"/>
    <mergeCell ref="G3:H5"/>
    <mergeCell ref="I3:J5"/>
    <mergeCell ref="K3:R3"/>
    <mergeCell ref="K4:P4"/>
    <mergeCell ref="Q4:R5"/>
    <mergeCell ref="K5:L5"/>
    <mergeCell ref="M5:N5"/>
    <mergeCell ref="O5:P5"/>
    <mergeCell ref="Q9:R9"/>
    <mergeCell ref="A9:D9"/>
    <mergeCell ref="E9:F9"/>
    <mergeCell ref="G9:H9"/>
    <mergeCell ref="K9:L9"/>
    <mergeCell ref="M9:N9"/>
    <mergeCell ref="O9:P9"/>
  </mergeCells>
  <phoneticPr fontId="4"/>
  <pageMargins left="0.70866141732283472" right="0.70866141732283472" top="0.74803149606299213" bottom="0.78740157480314965" header="0.31496062992125984" footer="0.31496062992125984"/>
  <pageSetup paperSize="9" orientation="landscape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4"/>
  <sheetViews>
    <sheetView view="pageBreakPreview" zoomScaleNormal="100" zoomScaleSheetLayoutView="100" workbookViewId="0">
      <selection activeCell="A2" sqref="A2"/>
    </sheetView>
  </sheetViews>
  <sheetFormatPr defaultRowHeight="11.25" x14ac:dyDescent="0.15"/>
  <cols>
    <col min="1" max="3" width="2.625" style="394" customWidth="1"/>
    <col min="4" max="4" width="0.25" style="408" customWidth="1"/>
    <col min="5" max="5" width="12" style="554" customWidth="1"/>
    <col min="6" max="6" width="0.25" style="408" customWidth="1"/>
    <col min="7" max="7" width="0.125" style="409" customWidth="1"/>
    <col min="8" max="8" width="13" style="397" customWidth="1"/>
    <col min="9" max="9" width="0.75" style="408" customWidth="1"/>
    <col min="10" max="10" width="0.125" style="409" customWidth="1"/>
    <col min="11" max="11" width="13.625" style="397" customWidth="1"/>
    <col min="12" max="12" width="0.75" style="408" customWidth="1"/>
    <col min="13" max="13" width="3.5" style="409" customWidth="1"/>
    <col min="14" max="14" width="9.625" style="397" customWidth="1"/>
    <col min="15" max="15" width="0.75" style="408" customWidth="1"/>
    <col min="16" max="16" width="3.625" style="398" customWidth="1"/>
    <col min="17" max="17" width="16.625" style="396" customWidth="1"/>
    <col min="18" max="18" width="0.75" style="396" customWidth="1"/>
    <col min="19" max="19" width="2.375" style="409" customWidth="1"/>
    <col min="20" max="20" width="10.75" style="555" customWidth="1"/>
    <col min="21" max="21" width="0.75" style="408" customWidth="1"/>
    <col min="22" max="22" width="9" style="408" customWidth="1"/>
    <col min="23" max="23" width="9.125" style="460" customWidth="1"/>
    <col min="24" max="24" width="15.75" style="397" customWidth="1"/>
    <col min="25" max="25" width="0.375" style="396" customWidth="1"/>
    <col min="26" max="26" width="0.25" style="408" customWidth="1"/>
    <col min="27" max="256" width="9" style="408"/>
    <col min="257" max="259" width="2.625" style="408" customWidth="1"/>
    <col min="260" max="260" width="0.25" style="408" customWidth="1"/>
    <col min="261" max="261" width="12" style="408" customWidth="1"/>
    <col min="262" max="262" width="0.25" style="408" customWidth="1"/>
    <col min="263" max="263" width="0.125" style="408" customWidth="1"/>
    <col min="264" max="264" width="13" style="408" customWidth="1"/>
    <col min="265" max="265" width="0.75" style="408" customWidth="1"/>
    <col min="266" max="266" width="0.125" style="408" customWidth="1"/>
    <col min="267" max="267" width="13.625" style="408" customWidth="1"/>
    <col min="268" max="268" width="0.75" style="408" customWidth="1"/>
    <col min="269" max="269" width="3.5" style="408" customWidth="1"/>
    <col min="270" max="270" width="9.625" style="408" customWidth="1"/>
    <col min="271" max="271" width="0.75" style="408" customWidth="1"/>
    <col min="272" max="272" width="3.625" style="408" customWidth="1"/>
    <col min="273" max="273" width="16.625" style="408" customWidth="1"/>
    <col min="274" max="274" width="0.75" style="408" customWidth="1"/>
    <col min="275" max="275" width="2.375" style="408" customWidth="1"/>
    <col min="276" max="276" width="10.75" style="408" customWidth="1"/>
    <col min="277" max="277" width="0.75" style="408" customWidth="1"/>
    <col min="278" max="278" width="0" style="408" hidden="1" customWidth="1"/>
    <col min="279" max="279" width="18.125" style="408" customWidth="1"/>
    <col min="280" max="280" width="15.75" style="408" customWidth="1"/>
    <col min="281" max="281" width="0.375" style="408" customWidth="1"/>
    <col min="282" max="282" width="0.25" style="408" customWidth="1"/>
    <col min="283" max="512" width="9" style="408"/>
    <col min="513" max="515" width="2.625" style="408" customWidth="1"/>
    <col min="516" max="516" width="0.25" style="408" customWidth="1"/>
    <col min="517" max="517" width="12" style="408" customWidth="1"/>
    <col min="518" max="518" width="0.25" style="408" customWidth="1"/>
    <col min="519" max="519" width="0.125" style="408" customWidth="1"/>
    <col min="520" max="520" width="13" style="408" customWidth="1"/>
    <col min="521" max="521" width="0.75" style="408" customWidth="1"/>
    <col min="522" max="522" width="0.125" style="408" customWidth="1"/>
    <col min="523" max="523" width="13.625" style="408" customWidth="1"/>
    <col min="524" max="524" width="0.75" style="408" customWidth="1"/>
    <col min="525" max="525" width="3.5" style="408" customWidth="1"/>
    <col min="526" max="526" width="9.625" style="408" customWidth="1"/>
    <col min="527" max="527" width="0.75" style="408" customWidth="1"/>
    <col min="528" max="528" width="3.625" style="408" customWidth="1"/>
    <col min="529" max="529" width="16.625" style="408" customWidth="1"/>
    <col min="530" max="530" width="0.75" style="408" customWidth="1"/>
    <col min="531" max="531" width="2.375" style="408" customWidth="1"/>
    <col min="532" max="532" width="10.75" style="408" customWidth="1"/>
    <col min="533" max="533" width="0.75" style="408" customWidth="1"/>
    <col min="534" max="534" width="0" style="408" hidden="1" customWidth="1"/>
    <col min="535" max="535" width="18.125" style="408" customWidth="1"/>
    <col min="536" max="536" width="15.75" style="408" customWidth="1"/>
    <col min="537" max="537" width="0.375" style="408" customWidth="1"/>
    <col min="538" max="538" width="0.25" style="408" customWidth="1"/>
    <col min="539" max="768" width="9" style="408"/>
    <col min="769" max="771" width="2.625" style="408" customWidth="1"/>
    <col min="772" max="772" width="0.25" style="408" customWidth="1"/>
    <col min="773" max="773" width="12" style="408" customWidth="1"/>
    <col min="774" max="774" width="0.25" style="408" customWidth="1"/>
    <col min="775" max="775" width="0.125" style="408" customWidth="1"/>
    <col min="776" max="776" width="13" style="408" customWidth="1"/>
    <col min="777" max="777" width="0.75" style="408" customWidth="1"/>
    <col min="778" max="778" width="0.125" style="408" customWidth="1"/>
    <col min="779" max="779" width="13.625" style="408" customWidth="1"/>
    <col min="780" max="780" width="0.75" style="408" customWidth="1"/>
    <col min="781" max="781" width="3.5" style="408" customWidth="1"/>
    <col min="782" max="782" width="9.625" style="408" customWidth="1"/>
    <col min="783" max="783" width="0.75" style="408" customWidth="1"/>
    <col min="784" max="784" width="3.625" style="408" customWidth="1"/>
    <col min="785" max="785" width="16.625" style="408" customWidth="1"/>
    <col min="786" max="786" width="0.75" style="408" customWidth="1"/>
    <col min="787" max="787" width="2.375" style="408" customWidth="1"/>
    <col min="788" max="788" width="10.75" style="408" customWidth="1"/>
    <col min="789" max="789" width="0.75" style="408" customWidth="1"/>
    <col min="790" max="790" width="0" style="408" hidden="1" customWidth="1"/>
    <col min="791" max="791" width="18.125" style="408" customWidth="1"/>
    <col min="792" max="792" width="15.75" style="408" customWidth="1"/>
    <col min="793" max="793" width="0.375" style="408" customWidth="1"/>
    <col min="794" max="794" width="0.25" style="408" customWidth="1"/>
    <col min="795" max="1024" width="9" style="408"/>
    <col min="1025" max="1027" width="2.625" style="408" customWidth="1"/>
    <col min="1028" max="1028" width="0.25" style="408" customWidth="1"/>
    <col min="1029" max="1029" width="12" style="408" customWidth="1"/>
    <col min="1030" max="1030" width="0.25" style="408" customWidth="1"/>
    <col min="1031" max="1031" width="0.125" style="408" customWidth="1"/>
    <col min="1032" max="1032" width="13" style="408" customWidth="1"/>
    <col min="1033" max="1033" width="0.75" style="408" customWidth="1"/>
    <col min="1034" max="1034" width="0.125" style="408" customWidth="1"/>
    <col min="1035" max="1035" width="13.625" style="408" customWidth="1"/>
    <col min="1036" max="1036" width="0.75" style="408" customWidth="1"/>
    <col min="1037" max="1037" width="3.5" style="408" customWidth="1"/>
    <col min="1038" max="1038" width="9.625" style="408" customWidth="1"/>
    <col min="1039" max="1039" width="0.75" style="408" customWidth="1"/>
    <col min="1040" max="1040" width="3.625" style="408" customWidth="1"/>
    <col min="1041" max="1041" width="16.625" style="408" customWidth="1"/>
    <col min="1042" max="1042" width="0.75" style="408" customWidth="1"/>
    <col min="1043" max="1043" width="2.375" style="408" customWidth="1"/>
    <col min="1044" max="1044" width="10.75" style="408" customWidth="1"/>
    <col min="1045" max="1045" width="0.75" style="408" customWidth="1"/>
    <col min="1046" max="1046" width="0" style="408" hidden="1" customWidth="1"/>
    <col min="1047" max="1047" width="18.125" style="408" customWidth="1"/>
    <col min="1048" max="1048" width="15.75" style="408" customWidth="1"/>
    <col min="1049" max="1049" width="0.375" style="408" customWidth="1"/>
    <col min="1050" max="1050" width="0.25" style="408" customWidth="1"/>
    <col min="1051" max="1280" width="9" style="408"/>
    <col min="1281" max="1283" width="2.625" style="408" customWidth="1"/>
    <col min="1284" max="1284" width="0.25" style="408" customWidth="1"/>
    <col min="1285" max="1285" width="12" style="408" customWidth="1"/>
    <col min="1286" max="1286" width="0.25" style="408" customWidth="1"/>
    <col min="1287" max="1287" width="0.125" style="408" customWidth="1"/>
    <col min="1288" max="1288" width="13" style="408" customWidth="1"/>
    <col min="1289" max="1289" width="0.75" style="408" customWidth="1"/>
    <col min="1290" max="1290" width="0.125" style="408" customWidth="1"/>
    <col min="1291" max="1291" width="13.625" style="408" customWidth="1"/>
    <col min="1292" max="1292" width="0.75" style="408" customWidth="1"/>
    <col min="1293" max="1293" width="3.5" style="408" customWidth="1"/>
    <col min="1294" max="1294" width="9.625" style="408" customWidth="1"/>
    <col min="1295" max="1295" width="0.75" style="408" customWidth="1"/>
    <col min="1296" max="1296" width="3.625" style="408" customWidth="1"/>
    <col min="1297" max="1297" width="16.625" style="408" customWidth="1"/>
    <col min="1298" max="1298" width="0.75" style="408" customWidth="1"/>
    <col min="1299" max="1299" width="2.375" style="408" customWidth="1"/>
    <col min="1300" max="1300" width="10.75" style="408" customWidth="1"/>
    <col min="1301" max="1301" width="0.75" style="408" customWidth="1"/>
    <col min="1302" max="1302" width="0" style="408" hidden="1" customWidth="1"/>
    <col min="1303" max="1303" width="18.125" style="408" customWidth="1"/>
    <col min="1304" max="1304" width="15.75" style="408" customWidth="1"/>
    <col min="1305" max="1305" width="0.375" style="408" customWidth="1"/>
    <col min="1306" max="1306" width="0.25" style="408" customWidth="1"/>
    <col min="1307" max="1536" width="9" style="408"/>
    <col min="1537" max="1539" width="2.625" style="408" customWidth="1"/>
    <col min="1540" max="1540" width="0.25" style="408" customWidth="1"/>
    <col min="1541" max="1541" width="12" style="408" customWidth="1"/>
    <col min="1542" max="1542" width="0.25" style="408" customWidth="1"/>
    <col min="1543" max="1543" width="0.125" style="408" customWidth="1"/>
    <col min="1544" max="1544" width="13" style="408" customWidth="1"/>
    <col min="1545" max="1545" width="0.75" style="408" customWidth="1"/>
    <col min="1546" max="1546" width="0.125" style="408" customWidth="1"/>
    <col min="1547" max="1547" width="13.625" style="408" customWidth="1"/>
    <col min="1548" max="1548" width="0.75" style="408" customWidth="1"/>
    <col min="1549" max="1549" width="3.5" style="408" customWidth="1"/>
    <col min="1550" max="1550" width="9.625" style="408" customWidth="1"/>
    <col min="1551" max="1551" width="0.75" style="408" customWidth="1"/>
    <col min="1552" max="1552" width="3.625" style="408" customWidth="1"/>
    <col min="1553" max="1553" width="16.625" style="408" customWidth="1"/>
    <col min="1554" max="1554" width="0.75" style="408" customWidth="1"/>
    <col min="1555" max="1555" width="2.375" style="408" customWidth="1"/>
    <col min="1556" max="1556" width="10.75" style="408" customWidth="1"/>
    <col min="1557" max="1557" width="0.75" style="408" customWidth="1"/>
    <col min="1558" max="1558" width="0" style="408" hidden="1" customWidth="1"/>
    <col min="1559" max="1559" width="18.125" style="408" customWidth="1"/>
    <col min="1560" max="1560" width="15.75" style="408" customWidth="1"/>
    <col min="1561" max="1561" width="0.375" style="408" customWidth="1"/>
    <col min="1562" max="1562" width="0.25" style="408" customWidth="1"/>
    <col min="1563" max="1792" width="9" style="408"/>
    <col min="1793" max="1795" width="2.625" style="408" customWidth="1"/>
    <col min="1796" max="1796" width="0.25" style="408" customWidth="1"/>
    <col min="1797" max="1797" width="12" style="408" customWidth="1"/>
    <col min="1798" max="1798" width="0.25" style="408" customWidth="1"/>
    <col min="1799" max="1799" width="0.125" style="408" customWidth="1"/>
    <col min="1800" max="1800" width="13" style="408" customWidth="1"/>
    <col min="1801" max="1801" width="0.75" style="408" customWidth="1"/>
    <col min="1802" max="1802" width="0.125" style="408" customWidth="1"/>
    <col min="1803" max="1803" width="13.625" style="408" customWidth="1"/>
    <col min="1804" max="1804" width="0.75" style="408" customWidth="1"/>
    <col min="1805" max="1805" width="3.5" style="408" customWidth="1"/>
    <col min="1806" max="1806" width="9.625" style="408" customWidth="1"/>
    <col min="1807" max="1807" width="0.75" style="408" customWidth="1"/>
    <col min="1808" max="1808" width="3.625" style="408" customWidth="1"/>
    <col min="1809" max="1809" width="16.625" style="408" customWidth="1"/>
    <col min="1810" max="1810" width="0.75" style="408" customWidth="1"/>
    <col min="1811" max="1811" width="2.375" style="408" customWidth="1"/>
    <col min="1812" max="1812" width="10.75" style="408" customWidth="1"/>
    <col min="1813" max="1813" width="0.75" style="408" customWidth="1"/>
    <col min="1814" max="1814" width="0" style="408" hidden="1" customWidth="1"/>
    <col min="1815" max="1815" width="18.125" style="408" customWidth="1"/>
    <col min="1816" max="1816" width="15.75" style="408" customWidth="1"/>
    <col min="1817" max="1817" width="0.375" style="408" customWidth="1"/>
    <col min="1818" max="1818" width="0.25" style="408" customWidth="1"/>
    <col min="1819" max="2048" width="9" style="408"/>
    <col min="2049" max="2051" width="2.625" style="408" customWidth="1"/>
    <col min="2052" max="2052" width="0.25" style="408" customWidth="1"/>
    <col min="2053" max="2053" width="12" style="408" customWidth="1"/>
    <col min="2054" max="2054" width="0.25" style="408" customWidth="1"/>
    <col min="2055" max="2055" width="0.125" style="408" customWidth="1"/>
    <col min="2056" max="2056" width="13" style="408" customWidth="1"/>
    <col min="2057" max="2057" width="0.75" style="408" customWidth="1"/>
    <col min="2058" max="2058" width="0.125" style="408" customWidth="1"/>
    <col min="2059" max="2059" width="13.625" style="408" customWidth="1"/>
    <col min="2060" max="2060" width="0.75" style="408" customWidth="1"/>
    <col min="2061" max="2061" width="3.5" style="408" customWidth="1"/>
    <col min="2062" max="2062" width="9.625" style="408" customWidth="1"/>
    <col min="2063" max="2063" width="0.75" style="408" customWidth="1"/>
    <col min="2064" max="2064" width="3.625" style="408" customWidth="1"/>
    <col min="2065" max="2065" width="16.625" style="408" customWidth="1"/>
    <col min="2066" max="2066" width="0.75" style="408" customWidth="1"/>
    <col min="2067" max="2067" width="2.375" style="408" customWidth="1"/>
    <col min="2068" max="2068" width="10.75" style="408" customWidth="1"/>
    <col min="2069" max="2069" width="0.75" style="408" customWidth="1"/>
    <col min="2070" max="2070" width="0" style="408" hidden="1" customWidth="1"/>
    <col min="2071" max="2071" width="18.125" style="408" customWidth="1"/>
    <col min="2072" max="2072" width="15.75" style="408" customWidth="1"/>
    <col min="2073" max="2073" width="0.375" style="408" customWidth="1"/>
    <col min="2074" max="2074" width="0.25" style="408" customWidth="1"/>
    <col min="2075" max="2304" width="9" style="408"/>
    <col min="2305" max="2307" width="2.625" style="408" customWidth="1"/>
    <col min="2308" max="2308" width="0.25" style="408" customWidth="1"/>
    <col min="2309" max="2309" width="12" style="408" customWidth="1"/>
    <col min="2310" max="2310" width="0.25" style="408" customWidth="1"/>
    <col min="2311" max="2311" width="0.125" style="408" customWidth="1"/>
    <col min="2312" max="2312" width="13" style="408" customWidth="1"/>
    <col min="2313" max="2313" width="0.75" style="408" customWidth="1"/>
    <col min="2314" max="2314" width="0.125" style="408" customWidth="1"/>
    <col min="2315" max="2315" width="13.625" style="408" customWidth="1"/>
    <col min="2316" max="2316" width="0.75" style="408" customWidth="1"/>
    <col min="2317" max="2317" width="3.5" style="408" customWidth="1"/>
    <col min="2318" max="2318" width="9.625" style="408" customWidth="1"/>
    <col min="2319" max="2319" width="0.75" style="408" customWidth="1"/>
    <col min="2320" max="2320" width="3.625" style="408" customWidth="1"/>
    <col min="2321" max="2321" width="16.625" style="408" customWidth="1"/>
    <col min="2322" max="2322" width="0.75" style="408" customWidth="1"/>
    <col min="2323" max="2323" width="2.375" style="408" customWidth="1"/>
    <col min="2324" max="2324" width="10.75" style="408" customWidth="1"/>
    <col min="2325" max="2325" width="0.75" style="408" customWidth="1"/>
    <col min="2326" max="2326" width="0" style="408" hidden="1" customWidth="1"/>
    <col min="2327" max="2327" width="18.125" style="408" customWidth="1"/>
    <col min="2328" max="2328" width="15.75" style="408" customWidth="1"/>
    <col min="2329" max="2329" width="0.375" style="408" customWidth="1"/>
    <col min="2330" max="2330" width="0.25" style="408" customWidth="1"/>
    <col min="2331" max="2560" width="9" style="408"/>
    <col min="2561" max="2563" width="2.625" style="408" customWidth="1"/>
    <col min="2564" max="2564" width="0.25" style="408" customWidth="1"/>
    <col min="2565" max="2565" width="12" style="408" customWidth="1"/>
    <col min="2566" max="2566" width="0.25" style="408" customWidth="1"/>
    <col min="2567" max="2567" width="0.125" style="408" customWidth="1"/>
    <col min="2568" max="2568" width="13" style="408" customWidth="1"/>
    <col min="2569" max="2569" width="0.75" style="408" customWidth="1"/>
    <col min="2570" max="2570" width="0.125" style="408" customWidth="1"/>
    <col min="2571" max="2571" width="13.625" style="408" customWidth="1"/>
    <col min="2572" max="2572" width="0.75" style="408" customWidth="1"/>
    <col min="2573" max="2573" width="3.5" style="408" customWidth="1"/>
    <col min="2574" max="2574" width="9.625" style="408" customWidth="1"/>
    <col min="2575" max="2575" width="0.75" style="408" customWidth="1"/>
    <col min="2576" max="2576" width="3.625" style="408" customWidth="1"/>
    <col min="2577" max="2577" width="16.625" style="408" customWidth="1"/>
    <col min="2578" max="2578" width="0.75" style="408" customWidth="1"/>
    <col min="2579" max="2579" width="2.375" style="408" customWidth="1"/>
    <col min="2580" max="2580" width="10.75" style="408" customWidth="1"/>
    <col min="2581" max="2581" width="0.75" style="408" customWidth="1"/>
    <col min="2582" max="2582" width="0" style="408" hidden="1" customWidth="1"/>
    <col min="2583" max="2583" width="18.125" style="408" customWidth="1"/>
    <col min="2584" max="2584" width="15.75" style="408" customWidth="1"/>
    <col min="2585" max="2585" width="0.375" style="408" customWidth="1"/>
    <col min="2586" max="2586" width="0.25" style="408" customWidth="1"/>
    <col min="2587" max="2816" width="9" style="408"/>
    <col min="2817" max="2819" width="2.625" style="408" customWidth="1"/>
    <col min="2820" max="2820" width="0.25" style="408" customWidth="1"/>
    <col min="2821" max="2821" width="12" style="408" customWidth="1"/>
    <col min="2822" max="2822" width="0.25" style="408" customWidth="1"/>
    <col min="2823" max="2823" width="0.125" style="408" customWidth="1"/>
    <col min="2824" max="2824" width="13" style="408" customWidth="1"/>
    <col min="2825" max="2825" width="0.75" style="408" customWidth="1"/>
    <col min="2826" max="2826" width="0.125" style="408" customWidth="1"/>
    <col min="2827" max="2827" width="13.625" style="408" customWidth="1"/>
    <col min="2828" max="2828" width="0.75" style="408" customWidth="1"/>
    <col min="2829" max="2829" width="3.5" style="408" customWidth="1"/>
    <col min="2830" max="2830" width="9.625" style="408" customWidth="1"/>
    <col min="2831" max="2831" width="0.75" style="408" customWidth="1"/>
    <col min="2832" max="2832" width="3.625" style="408" customWidth="1"/>
    <col min="2833" max="2833" width="16.625" style="408" customWidth="1"/>
    <col min="2834" max="2834" width="0.75" style="408" customWidth="1"/>
    <col min="2835" max="2835" width="2.375" style="408" customWidth="1"/>
    <col min="2836" max="2836" width="10.75" style="408" customWidth="1"/>
    <col min="2837" max="2837" width="0.75" style="408" customWidth="1"/>
    <col min="2838" max="2838" width="0" style="408" hidden="1" customWidth="1"/>
    <col min="2839" max="2839" width="18.125" style="408" customWidth="1"/>
    <col min="2840" max="2840" width="15.75" style="408" customWidth="1"/>
    <col min="2841" max="2841" width="0.375" style="408" customWidth="1"/>
    <col min="2842" max="2842" width="0.25" style="408" customWidth="1"/>
    <col min="2843" max="3072" width="9" style="408"/>
    <col min="3073" max="3075" width="2.625" style="408" customWidth="1"/>
    <col min="3076" max="3076" width="0.25" style="408" customWidth="1"/>
    <col min="3077" max="3077" width="12" style="408" customWidth="1"/>
    <col min="3078" max="3078" width="0.25" style="408" customWidth="1"/>
    <col min="3079" max="3079" width="0.125" style="408" customWidth="1"/>
    <col min="3080" max="3080" width="13" style="408" customWidth="1"/>
    <col min="3081" max="3081" width="0.75" style="408" customWidth="1"/>
    <col min="3082" max="3082" width="0.125" style="408" customWidth="1"/>
    <col min="3083" max="3083" width="13.625" style="408" customWidth="1"/>
    <col min="3084" max="3084" width="0.75" style="408" customWidth="1"/>
    <col min="3085" max="3085" width="3.5" style="408" customWidth="1"/>
    <col min="3086" max="3086" width="9.625" style="408" customWidth="1"/>
    <col min="3087" max="3087" width="0.75" style="408" customWidth="1"/>
    <col min="3088" max="3088" width="3.625" style="408" customWidth="1"/>
    <col min="3089" max="3089" width="16.625" style="408" customWidth="1"/>
    <col min="3090" max="3090" width="0.75" style="408" customWidth="1"/>
    <col min="3091" max="3091" width="2.375" style="408" customWidth="1"/>
    <col min="3092" max="3092" width="10.75" style="408" customWidth="1"/>
    <col min="3093" max="3093" width="0.75" style="408" customWidth="1"/>
    <col min="3094" max="3094" width="0" style="408" hidden="1" customWidth="1"/>
    <col min="3095" max="3095" width="18.125" style="408" customWidth="1"/>
    <col min="3096" max="3096" width="15.75" style="408" customWidth="1"/>
    <col min="3097" max="3097" width="0.375" style="408" customWidth="1"/>
    <col min="3098" max="3098" width="0.25" style="408" customWidth="1"/>
    <col min="3099" max="3328" width="9" style="408"/>
    <col min="3329" max="3331" width="2.625" style="408" customWidth="1"/>
    <col min="3332" max="3332" width="0.25" style="408" customWidth="1"/>
    <col min="3333" max="3333" width="12" style="408" customWidth="1"/>
    <col min="3334" max="3334" width="0.25" style="408" customWidth="1"/>
    <col min="3335" max="3335" width="0.125" style="408" customWidth="1"/>
    <col min="3336" max="3336" width="13" style="408" customWidth="1"/>
    <col min="3337" max="3337" width="0.75" style="408" customWidth="1"/>
    <col min="3338" max="3338" width="0.125" style="408" customWidth="1"/>
    <col min="3339" max="3339" width="13.625" style="408" customWidth="1"/>
    <col min="3340" max="3340" width="0.75" style="408" customWidth="1"/>
    <col min="3341" max="3341" width="3.5" style="408" customWidth="1"/>
    <col min="3342" max="3342" width="9.625" style="408" customWidth="1"/>
    <col min="3343" max="3343" width="0.75" style="408" customWidth="1"/>
    <col min="3344" max="3344" width="3.625" style="408" customWidth="1"/>
    <col min="3345" max="3345" width="16.625" style="408" customWidth="1"/>
    <col min="3346" max="3346" width="0.75" style="408" customWidth="1"/>
    <col min="3347" max="3347" width="2.375" style="408" customWidth="1"/>
    <col min="3348" max="3348" width="10.75" style="408" customWidth="1"/>
    <col min="3349" max="3349" width="0.75" style="408" customWidth="1"/>
    <col min="3350" max="3350" width="0" style="408" hidden="1" customWidth="1"/>
    <col min="3351" max="3351" width="18.125" style="408" customWidth="1"/>
    <col min="3352" max="3352" width="15.75" style="408" customWidth="1"/>
    <col min="3353" max="3353" width="0.375" style="408" customWidth="1"/>
    <col min="3354" max="3354" width="0.25" style="408" customWidth="1"/>
    <col min="3355" max="3584" width="9" style="408"/>
    <col min="3585" max="3587" width="2.625" style="408" customWidth="1"/>
    <col min="3588" max="3588" width="0.25" style="408" customWidth="1"/>
    <col min="3589" max="3589" width="12" style="408" customWidth="1"/>
    <col min="3590" max="3590" width="0.25" style="408" customWidth="1"/>
    <col min="3591" max="3591" width="0.125" style="408" customWidth="1"/>
    <col min="3592" max="3592" width="13" style="408" customWidth="1"/>
    <col min="3593" max="3593" width="0.75" style="408" customWidth="1"/>
    <col min="3594" max="3594" width="0.125" style="408" customWidth="1"/>
    <col min="3595" max="3595" width="13.625" style="408" customWidth="1"/>
    <col min="3596" max="3596" width="0.75" style="408" customWidth="1"/>
    <col min="3597" max="3597" width="3.5" style="408" customWidth="1"/>
    <col min="3598" max="3598" width="9.625" style="408" customWidth="1"/>
    <col min="3599" max="3599" width="0.75" style="408" customWidth="1"/>
    <col min="3600" max="3600" width="3.625" style="408" customWidth="1"/>
    <col min="3601" max="3601" width="16.625" style="408" customWidth="1"/>
    <col min="3602" max="3602" width="0.75" style="408" customWidth="1"/>
    <col min="3603" max="3603" width="2.375" style="408" customWidth="1"/>
    <col min="3604" max="3604" width="10.75" style="408" customWidth="1"/>
    <col min="3605" max="3605" width="0.75" style="408" customWidth="1"/>
    <col min="3606" max="3606" width="0" style="408" hidden="1" customWidth="1"/>
    <col min="3607" max="3607" width="18.125" style="408" customWidth="1"/>
    <col min="3608" max="3608" width="15.75" style="408" customWidth="1"/>
    <col min="3609" max="3609" width="0.375" style="408" customWidth="1"/>
    <col min="3610" max="3610" width="0.25" style="408" customWidth="1"/>
    <col min="3611" max="3840" width="9" style="408"/>
    <col min="3841" max="3843" width="2.625" style="408" customWidth="1"/>
    <col min="3844" max="3844" width="0.25" style="408" customWidth="1"/>
    <col min="3845" max="3845" width="12" style="408" customWidth="1"/>
    <col min="3846" max="3846" width="0.25" style="408" customWidth="1"/>
    <col min="3847" max="3847" width="0.125" style="408" customWidth="1"/>
    <col min="3848" max="3848" width="13" style="408" customWidth="1"/>
    <col min="3849" max="3849" width="0.75" style="408" customWidth="1"/>
    <col min="3850" max="3850" width="0.125" style="408" customWidth="1"/>
    <col min="3851" max="3851" width="13.625" style="408" customWidth="1"/>
    <col min="3852" max="3852" width="0.75" style="408" customWidth="1"/>
    <col min="3853" max="3853" width="3.5" style="408" customWidth="1"/>
    <col min="3854" max="3854" width="9.625" style="408" customWidth="1"/>
    <col min="3855" max="3855" width="0.75" style="408" customWidth="1"/>
    <col min="3856" max="3856" width="3.625" style="408" customWidth="1"/>
    <col min="3857" max="3857" width="16.625" style="408" customWidth="1"/>
    <col min="3858" max="3858" width="0.75" style="408" customWidth="1"/>
    <col min="3859" max="3859" width="2.375" style="408" customWidth="1"/>
    <col min="3860" max="3860" width="10.75" style="408" customWidth="1"/>
    <col min="3861" max="3861" width="0.75" style="408" customWidth="1"/>
    <col min="3862" max="3862" width="0" style="408" hidden="1" customWidth="1"/>
    <col min="3863" max="3863" width="18.125" style="408" customWidth="1"/>
    <col min="3864" max="3864" width="15.75" style="408" customWidth="1"/>
    <col min="3865" max="3865" width="0.375" style="408" customWidth="1"/>
    <col min="3866" max="3866" width="0.25" style="408" customWidth="1"/>
    <col min="3867" max="4096" width="9" style="408"/>
    <col min="4097" max="4099" width="2.625" style="408" customWidth="1"/>
    <col min="4100" max="4100" width="0.25" style="408" customWidth="1"/>
    <col min="4101" max="4101" width="12" style="408" customWidth="1"/>
    <col min="4102" max="4102" width="0.25" style="408" customWidth="1"/>
    <col min="4103" max="4103" width="0.125" style="408" customWidth="1"/>
    <col min="4104" max="4104" width="13" style="408" customWidth="1"/>
    <col min="4105" max="4105" width="0.75" style="408" customWidth="1"/>
    <col min="4106" max="4106" width="0.125" style="408" customWidth="1"/>
    <col min="4107" max="4107" width="13.625" style="408" customWidth="1"/>
    <col min="4108" max="4108" width="0.75" style="408" customWidth="1"/>
    <col min="4109" max="4109" width="3.5" style="408" customWidth="1"/>
    <col min="4110" max="4110" width="9.625" style="408" customWidth="1"/>
    <col min="4111" max="4111" width="0.75" style="408" customWidth="1"/>
    <col min="4112" max="4112" width="3.625" style="408" customWidth="1"/>
    <col min="4113" max="4113" width="16.625" style="408" customWidth="1"/>
    <col min="4114" max="4114" width="0.75" style="408" customWidth="1"/>
    <col min="4115" max="4115" width="2.375" style="408" customWidth="1"/>
    <col min="4116" max="4116" width="10.75" style="408" customWidth="1"/>
    <col min="4117" max="4117" width="0.75" style="408" customWidth="1"/>
    <col min="4118" max="4118" width="0" style="408" hidden="1" customWidth="1"/>
    <col min="4119" max="4119" width="18.125" style="408" customWidth="1"/>
    <col min="4120" max="4120" width="15.75" style="408" customWidth="1"/>
    <col min="4121" max="4121" width="0.375" style="408" customWidth="1"/>
    <col min="4122" max="4122" width="0.25" style="408" customWidth="1"/>
    <col min="4123" max="4352" width="9" style="408"/>
    <col min="4353" max="4355" width="2.625" style="408" customWidth="1"/>
    <col min="4356" max="4356" width="0.25" style="408" customWidth="1"/>
    <col min="4357" max="4357" width="12" style="408" customWidth="1"/>
    <col min="4358" max="4358" width="0.25" style="408" customWidth="1"/>
    <col min="4359" max="4359" width="0.125" style="408" customWidth="1"/>
    <col min="4360" max="4360" width="13" style="408" customWidth="1"/>
    <col min="4361" max="4361" width="0.75" style="408" customWidth="1"/>
    <col min="4362" max="4362" width="0.125" style="408" customWidth="1"/>
    <col min="4363" max="4363" width="13.625" style="408" customWidth="1"/>
    <col min="4364" max="4364" width="0.75" style="408" customWidth="1"/>
    <col min="4365" max="4365" width="3.5" style="408" customWidth="1"/>
    <col min="4366" max="4366" width="9.625" style="408" customWidth="1"/>
    <col min="4367" max="4367" width="0.75" style="408" customWidth="1"/>
    <col min="4368" max="4368" width="3.625" style="408" customWidth="1"/>
    <col min="4369" max="4369" width="16.625" style="408" customWidth="1"/>
    <col min="4370" max="4370" width="0.75" style="408" customWidth="1"/>
    <col min="4371" max="4371" width="2.375" style="408" customWidth="1"/>
    <col min="4372" max="4372" width="10.75" style="408" customWidth="1"/>
    <col min="4373" max="4373" width="0.75" style="408" customWidth="1"/>
    <col min="4374" max="4374" width="0" style="408" hidden="1" customWidth="1"/>
    <col min="4375" max="4375" width="18.125" style="408" customWidth="1"/>
    <col min="4376" max="4376" width="15.75" style="408" customWidth="1"/>
    <col min="4377" max="4377" width="0.375" style="408" customWidth="1"/>
    <col min="4378" max="4378" width="0.25" style="408" customWidth="1"/>
    <col min="4379" max="4608" width="9" style="408"/>
    <col min="4609" max="4611" width="2.625" style="408" customWidth="1"/>
    <col min="4612" max="4612" width="0.25" style="408" customWidth="1"/>
    <col min="4613" max="4613" width="12" style="408" customWidth="1"/>
    <col min="4614" max="4614" width="0.25" style="408" customWidth="1"/>
    <col min="4615" max="4615" width="0.125" style="408" customWidth="1"/>
    <col min="4616" max="4616" width="13" style="408" customWidth="1"/>
    <col min="4617" max="4617" width="0.75" style="408" customWidth="1"/>
    <col min="4618" max="4618" width="0.125" style="408" customWidth="1"/>
    <col min="4619" max="4619" width="13.625" style="408" customWidth="1"/>
    <col min="4620" max="4620" width="0.75" style="408" customWidth="1"/>
    <col min="4621" max="4621" width="3.5" style="408" customWidth="1"/>
    <col min="4622" max="4622" width="9.625" style="408" customWidth="1"/>
    <col min="4623" max="4623" width="0.75" style="408" customWidth="1"/>
    <col min="4624" max="4624" width="3.625" style="408" customWidth="1"/>
    <col min="4625" max="4625" width="16.625" style="408" customWidth="1"/>
    <col min="4626" max="4626" width="0.75" style="408" customWidth="1"/>
    <col min="4627" max="4627" width="2.375" style="408" customWidth="1"/>
    <col min="4628" max="4628" width="10.75" style="408" customWidth="1"/>
    <col min="4629" max="4629" width="0.75" style="408" customWidth="1"/>
    <col min="4630" max="4630" width="0" style="408" hidden="1" customWidth="1"/>
    <col min="4631" max="4631" width="18.125" style="408" customWidth="1"/>
    <col min="4632" max="4632" width="15.75" style="408" customWidth="1"/>
    <col min="4633" max="4633" width="0.375" style="408" customWidth="1"/>
    <col min="4634" max="4634" width="0.25" style="408" customWidth="1"/>
    <col min="4635" max="4864" width="9" style="408"/>
    <col min="4865" max="4867" width="2.625" style="408" customWidth="1"/>
    <col min="4868" max="4868" width="0.25" style="408" customWidth="1"/>
    <col min="4869" max="4869" width="12" style="408" customWidth="1"/>
    <col min="4870" max="4870" width="0.25" style="408" customWidth="1"/>
    <col min="4871" max="4871" width="0.125" style="408" customWidth="1"/>
    <col min="4872" max="4872" width="13" style="408" customWidth="1"/>
    <col min="4873" max="4873" width="0.75" style="408" customWidth="1"/>
    <col min="4874" max="4874" width="0.125" style="408" customWidth="1"/>
    <col min="4875" max="4875" width="13.625" style="408" customWidth="1"/>
    <col min="4876" max="4876" width="0.75" style="408" customWidth="1"/>
    <col min="4877" max="4877" width="3.5" style="408" customWidth="1"/>
    <col min="4878" max="4878" width="9.625" style="408" customWidth="1"/>
    <col min="4879" max="4879" width="0.75" style="408" customWidth="1"/>
    <col min="4880" max="4880" width="3.625" style="408" customWidth="1"/>
    <col min="4881" max="4881" width="16.625" style="408" customWidth="1"/>
    <col min="4882" max="4882" width="0.75" style="408" customWidth="1"/>
    <col min="4883" max="4883" width="2.375" style="408" customWidth="1"/>
    <col min="4884" max="4884" width="10.75" style="408" customWidth="1"/>
    <col min="4885" max="4885" width="0.75" style="408" customWidth="1"/>
    <col min="4886" max="4886" width="0" style="408" hidden="1" customWidth="1"/>
    <col min="4887" max="4887" width="18.125" style="408" customWidth="1"/>
    <col min="4888" max="4888" width="15.75" style="408" customWidth="1"/>
    <col min="4889" max="4889" width="0.375" style="408" customWidth="1"/>
    <col min="4890" max="4890" width="0.25" style="408" customWidth="1"/>
    <col min="4891" max="5120" width="9" style="408"/>
    <col min="5121" max="5123" width="2.625" style="408" customWidth="1"/>
    <col min="5124" max="5124" width="0.25" style="408" customWidth="1"/>
    <col min="5125" max="5125" width="12" style="408" customWidth="1"/>
    <col min="5126" max="5126" width="0.25" style="408" customWidth="1"/>
    <col min="5127" max="5127" width="0.125" style="408" customWidth="1"/>
    <col min="5128" max="5128" width="13" style="408" customWidth="1"/>
    <col min="5129" max="5129" width="0.75" style="408" customWidth="1"/>
    <col min="5130" max="5130" width="0.125" style="408" customWidth="1"/>
    <col min="5131" max="5131" width="13.625" style="408" customWidth="1"/>
    <col min="5132" max="5132" width="0.75" style="408" customWidth="1"/>
    <col min="5133" max="5133" width="3.5" style="408" customWidth="1"/>
    <col min="5134" max="5134" width="9.625" style="408" customWidth="1"/>
    <col min="5135" max="5135" width="0.75" style="408" customWidth="1"/>
    <col min="5136" max="5136" width="3.625" style="408" customWidth="1"/>
    <col min="5137" max="5137" width="16.625" style="408" customWidth="1"/>
    <col min="5138" max="5138" width="0.75" style="408" customWidth="1"/>
    <col min="5139" max="5139" width="2.375" style="408" customWidth="1"/>
    <col min="5140" max="5140" width="10.75" style="408" customWidth="1"/>
    <col min="5141" max="5141" width="0.75" style="408" customWidth="1"/>
    <col min="5142" max="5142" width="0" style="408" hidden="1" customWidth="1"/>
    <col min="5143" max="5143" width="18.125" style="408" customWidth="1"/>
    <col min="5144" max="5144" width="15.75" style="408" customWidth="1"/>
    <col min="5145" max="5145" width="0.375" style="408" customWidth="1"/>
    <col min="5146" max="5146" width="0.25" style="408" customWidth="1"/>
    <col min="5147" max="5376" width="9" style="408"/>
    <col min="5377" max="5379" width="2.625" style="408" customWidth="1"/>
    <col min="5380" max="5380" width="0.25" style="408" customWidth="1"/>
    <col min="5381" max="5381" width="12" style="408" customWidth="1"/>
    <col min="5382" max="5382" width="0.25" style="408" customWidth="1"/>
    <col min="5383" max="5383" width="0.125" style="408" customWidth="1"/>
    <col min="5384" max="5384" width="13" style="408" customWidth="1"/>
    <col min="5385" max="5385" width="0.75" style="408" customWidth="1"/>
    <col min="5386" max="5386" width="0.125" style="408" customWidth="1"/>
    <col min="5387" max="5387" width="13.625" style="408" customWidth="1"/>
    <col min="5388" max="5388" width="0.75" style="408" customWidth="1"/>
    <col min="5389" max="5389" width="3.5" style="408" customWidth="1"/>
    <col min="5390" max="5390" width="9.625" style="408" customWidth="1"/>
    <col min="5391" max="5391" width="0.75" style="408" customWidth="1"/>
    <col min="5392" max="5392" width="3.625" style="408" customWidth="1"/>
    <col min="5393" max="5393" width="16.625" style="408" customWidth="1"/>
    <col min="5394" max="5394" width="0.75" style="408" customWidth="1"/>
    <col min="5395" max="5395" width="2.375" style="408" customWidth="1"/>
    <col min="5396" max="5396" width="10.75" style="408" customWidth="1"/>
    <col min="5397" max="5397" width="0.75" style="408" customWidth="1"/>
    <col min="5398" max="5398" width="0" style="408" hidden="1" customWidth="1"/>
    <col min="5399" max="5399" width="18.125" style="408" customWidth="1"/>
    <col min="5400" max="5400" width="15.75" style="408" customWidth="1"/>
    <col min="5401" max="5401" width="0.375" style="408" customWidth="1"/>
    <col min="5402" max="5402" width="0.25" style="408" customWidth="1"/>
    <col min="5403" max="5632" width="9" style="408"/>
    <col min="5633" max="5635" width="2.625" style="408" customWidth="1"/>
    <col min="5636" max="5636" width="0.25" style="408" customWidth="1"/>
    <col min="5637" max="5637" width="12" style="408" customWidth="1"/>
    <col min="5638" max="5638" width="0.25" style="408" customWidth="1"/>
    <col min="5639" max="5639" width="0.125" style="408" customWidth="1"/>
    <col min="5640" max="5640" width="13" style="408" customWidth="1"/>
    <col min="5641" max="5641" width="0.75" style="408" customWidth="1"/>
    <col min="5642" max="5642" width="0.125" style="408" customWidth="1"/>
    <col min="5643" max="5643" width="13.625" style="408" customWidth="1"/>
    <col min="5644" max="5644" width="0.75" style="408" customWidth="1"/>
    <col min="5645" max="5645" width="3.5" style="408" customWidth="1"/>
    <col min="5646" max="5646" width="9.625" style="408" customWidth="1"/>
    <col min="5647" max="5647" width="0.75" style="408" customWidth="1"/>
    <col min="5648" max="5648" width="3.625" style="408" customWidth="1"/>
    <col min="5649" max="5649" width="16.625" style="408" customWidth="1"/>
    <col min="5650" max="5650" width="0.75" style="408" customWidth="1"/>
    <col min="5651" max="5651" width="2.375" style="408" customWidth="1"/>
    <col min="5652" max="5652" width="10.75" style="408" customWidth="1"/>
    <col min="5653" max="5653" width="0.75" style="408" customWidth="1"/>
    <col min="5654" max="5654" width="0" style="408" hidden="1" customWidth="1"/>
    <col min="5655" max="5655" width="18.125" style="408" customWidth="1"/>
    <col min="5656" max="5656" width="15.75" style="408" customWidth="1"/>
    <col min="5657" max="5657" width="0.375" style="408" customWidth="1"/>
    <col min="5658" max="5658" width="0.25" style="408" customWidth="1"/>
    <col min="5659" max="5888" width="9" style="408"/>
    <col min="5889" max="5891" width="2.625" style="408" customWidth="1"/>
    <col min="5892" max="5892" width="0.25" style="408" customWidth="1"/>
    <col min="5893" max="5893" width="12" style="408" customWidth="1"/>
    <col min="5894" max="5894" width="0.25" style="408" customWidth="1"/>
    <col min="5895" max="5895" width="0.125" style="408" customWidth="1"/>
    <col min="5896" max="5896" width="13" style="408" customWidth="1"/>
    <col min="5897" max="5897" width="0.75" style="408" customWidth="1"/>
    <col min="5898" max="5898" width="0.125" style="408" customWidth="1"/>
    <col min="5899" max="5899" width="13.625" style="408" customWidth="1"/>
    <col min="5900" max="5900" width="0.75" style="408" customWidth="1"/>
    <col min="5901" max="5901" width="3.5" style="408" customWidth="1"/>
    <col min="5902" max="5902" width="9.625" style="408" customWidth="1"/>
    <col min="5903" max="5903" width="0.75" style="408" customWidth="1"/>
    <col min="5904" max="5904" width="3.625" style="408" customWidth="1"/>
    <col min="5905" max="5905" width="16.625" style="408" customWidth="1"/>
    <col min="5906" max="5906" width="0.75" style="408" customWidth="1"/>
    <col min="5907" max="5907" width="2.375" style="408" customWidth="1"/>
    <col min="5908" max="5908" width="10.75" style="408" customWidth="1"/>
    <col min="5909" max="5909" width="0.75" style="408" customWidth="1"/>
    <col min="5910" max="5910" width="0" style="408" hidden="1" customWidth="1"/>
    <col min="5911" max="5911" width="18.125" style="408" customWidth="1"/>
    <col min="5912" max="5912" width="15.75" style="408" customWidth="1"/>
    <col min="5913" max="5913" width="0.375" style="408" customWidth="1"/>
    <col min="5914" max="5914" width="0.25" style="408" customWidth="1"/>
    <col min="5915" max="6144" width="9" style="408"/>
    <col min="6145" max="6147" width="2.625" style="408" customWidth="1"/>
    <col min="6148" max="6148" width="0.25" style="408" customWidth="1"/>
    <col min="6149" max="6149" width="12" style="408" customWidth="1"/>
    <col min="6150" max="6150" width="0.25" style="408" customWidth="1"/>
    <col min="6151" max="6151" width="0.125" style="408" customWidth="1"/>
    <col min="6152" max="6152" width="13" style="408" customWidth="1"/>
    <col min="6153" max="6153" width="0.75" style="408" customWidth="1"/>
    <col min="6154" max="6154" width="0.125" style="408" customWidth="1"/>
    <col min="6155" max="6155" width="13.625" style="408" customWidth="1"/>
    <col min="6156" max="6156" width="0.75" style="408" customWidth="1"/>
    <col min="6157" max="6157" width="3.5" style="408" customWidth="1"/>
    <col min="6158" max="6158" width="9.625" style="408" customWidth="1"/>
    <col min="6159" max="6159" width="0.75" style="408" customWidth="1"/>
    <col min="6160" max="6160" width="3.625" style="408" customWidth="1"/>
    <col min="6161" max="6161" width="16.625" style="408" customWidth="1"/>
    <col min="6162" max="6162" width="0.75" style="408" customWidth="1"/>
    <col min="6163" max="6163" width="2.375" style="408" customWidth="1"/>
    <col min="6164" max="6164" width="10.75" style="408" customWidth="1"/>
    <col min="6165" max="6165" width="0.75" style="408" customWidth="1"/>
    <col min="6166" max="6166" width="0" style="408" hidden="1" customWidth="1"/>
    <col min="6167" max="6167" width="18.125" style="408" customWidth="1"/>
    <col min="6168" max="6168" width="15.75" style="408" customWidth="1"/>
    <col min="6169" max="6169" width="0.375" style="408" customWidth="1"/>
    <col min="6170" max="6170" width="0.25" style="408" customWidth="1"/>
    <col min="6171" max="6400" width="9" style="408"/>
    <col min="6401" max="6403" width="2.625" style="408" customWidth="1"/>
    <col min="6404" max="6404" width="0.25" style="408" customWidth="1"/>
    <col min="6405" max="6405" width="12" style="408" customWidth="1"/>
    <col min="6406" max="6406" width="0.25" style="408" customWidth="1"/>
    <col min="6407" max="6407" width="0.125" style="408" customWidth="1"/>
    <col min="6408" max="6408" width="13" style="408" customWidth="1"/>
    <col min="6409" max="6409" width="0.75" style="408" customWidth="1"/>
    <col min="6410" max="6410" width="0.125" style="408" customWidth="1"/>
    <col min="6411" max="6411" width="13.625" style="408" customWidth="1"/>
    <col min="6412" max="6412" width="0.75" style="408" customWidth="1"/>
    <col min="6413" max="6413" width="3.5" style="408" customWidth="1"/>
    <col min="6414" max="6414" width="9.625" style="408" customWidth="1"/>
    <col min="6415" max="6415" width="0.75" style="408" customWidth="1"/>
    <col min="6416" max="6416" width="3.625" style="408" customWidth="1"/>
    <col min="6417" max="6417" width="16.625" style="408" customWidth="1"/>
    <col min="6418" max="6418" width="0.75" style="408" customWidth="1"/>
    <col min="6419" max="6419" width="2.375" style="408" customWidth="1"/>
    <col min="6420" max="6420" width="10.75" style="408" customWidth="1"/>
    <col min="6421" max="6421" width="0.75" style="408" customWidth="1"/>
    <col min="6422" max="6422" width="0" style="408" hidden="1" customWidth="1"/>
    <col min="6423" max="6423" width="18.125" style="408" customWidth="1"/>
    <col min="6424" max="6424" width="15.75" style="408" customWidth="1"/>
    <col min="6425" max="6425" width="0.375" style="408" customWidth="1"/>
    <col min="6426" max="6426" width="0.25" style="408" customWidth="1"/>
    <col min="6427" max="6656" width="9" style="408"/>
    <col min="6657" max="6659" width="2.625" style="408" customWidth="1"/>
    <col min="6660" max="6660" width="0.25" style="408" customWidth="1"/>
    <col min="6661" max="6661" width="12" style="408" customWidth="1"/>
    <col min="6662" max="6662" width="0.25" style="408" customWidth="1"/>
    <col min="6663" max="6663" width="0.125" style="408" customWidth="1"/>
    <col min="6664" max="6664" width="13" style="408" customWidth="1"/>
    <col min="6665" max="6665" width="0.75" style="408" customWidth="1"/>
    <col min="6666" max="6666" width="0.125" style="408" customWidth="1"/>
    <col min="6667" max="6667" width="13.625" style="408" customWidth="1"/>
    <col min="6668" max="6668" width="0.75" style="408" customWidth="1"/>
    <col min="6669" max="6669" width="3.5" style="408" customWidth="1"/>
    <col min="6670" max="6670" width="9.625" style="408" customWidth="1"/>
    <col min="6671" max="6671" width="0.75" style="408" customWidth="1"/>
    <col min="6672" max="6672" width="3.625" style="408" customWidth="1"/>
    <col min="6673" max="6673" width="16.625" style="408" customWidth="1"/>
    <col min="6674" max="6674" width="0.75" style="408" customWidth="1"/>
    <col min="6675" max="6675" width="2.375" style="408" customWidth="1"/>
    <col min="6676" max="6676" width="10.75" style="408" customWidth="1"/>
    <col min="6677" max="6677" width="0.75" style="408" customWidth="1"/>
    <col min="6678" max="6678" width="0" style="408" hidden="1" customWidth="1"/>
    <col min="6679" max="6679" width="18.125" style="408" customWidth="1"/>
    <col min="6680" max="6680" width="15.75" style="408" customWidth="1"/>
    <col min="6681" max="6681" width="0.375" style="408" customWidth="1"/>
    <col min="6682" max="6682" width="0.25" style="408" customWidth="1"/>
    <col min="6683" max="6912" width="9" style="408"/>
    <col min="6913" max="6915" width="2.625" style="408" customWidth="1"/>
    <col min="6916" max="6916" width="0.25" style="408" customWidth="1"/>
    <col min="6917" max="6917" width="12" style="408" customWidth="1"/>
    <col min="6918" max="6918" width="0.25" style="408" customWidth="1"/>
    <col min="6919" max="6919" width="0.125" style="408" customWidth="1"/>
    <col min="6920" max="6920" width="13" style="408" customWidth="1"/>
    <col min="6921" max="6921" width="0.75" style="408" customWidth="1"/>
    <col min="6922" max="6922" width="0.125" style="408" customWidth="1"/>
    <col min="6923" max="6923" width="13.625" style="408" customWidth="1"/>
    <col min="6924" max="6924" width="0.75" style="408" customWidth="1"/>
    <col min="6925" max="6925" width="3.5" style="408" customWidth="1"/>
    <col min="6926" max="6926" width="9.625" style="408" customWidth="1"/>
    <col min="6927" max="6927" width="0.75" style="408" customWidth="1"/>
    <col min="6928" max="6928" width="3.625" style="408" customWidth="1"/>
    <col min="6929" max="6929" width="16.625" style="408" customWidth="1"/>
    <col min="6930" max="6930" width="0.75" style="408" customWidth="1"/>
    <col min="6931" max="6931" width="2.375" style="408" customWidth="1"/>
    <col min="6932" max="6932" width="10.75" style="408" customWidth="1"/>
    <col min="6933" max="6933" width="0.75" style="408" customWidth="1"/>
    <col min="6934" max="6934" width="0" style="408" hidden="1" customWidth="1"/>
    <col min="6935" max="6935" width="18.125" style="408" customWidth="1"/>
    <col min="6936" max="6936" width="15.75" style="408" customWidth="1"/>
    <col min="6937" max="6937" width="0.375" style="408" customWidth="1"/>
    <col min="6938" max="6938" width="0.25" style="408" customWidth="1"/>
    <col min="6939" max="7168" width="9" style="408"/>
    <col min="7169" max="7171" width="2.625" style="408" customWidth="1"/>
    <col min="7172" max="7172" width="0.25" style="408" customWidth="1"/>
    <col min="7173" max="7173" width="12" style="408" customWidth="1"/>
    <col min="7174" max="7174" width="0.25" style="408" customWidth="1"/>
    <col min="7175" max="7175" width="0.125" style="408" customWidth="1"/>
    <col min="7176" max="7176" width="13" style="408" customWidth="1"/>
    <col min="7177" max="7177" width="0.75" style="408" customWidth="1"/>
    <col min="7178" max="7178" width="0.125" style="408" customWidth="1"/>
    <col min="7179" max="7179" width="13.625" style="408" customWidth="1"/>
    <col min="7180" max="7180" width="0.75" style="408" customWidth="1"/>
    <col min="7181" max="7181" width="3.5" style="408" customWidth="1"/>
    <col min="7182" max="7182" width="9.625" style="408" customWidth="1"/>
    <col min="7183" max="7183" width="0.75" style="408" customWidth="1"/>
    <col min="7184" max="7184" width="3.625" style="408" customWidth="1"/>
    <col min="7185" max="7185" width="16.625" style="408" customWidth="1"/>
    <col min="7186" max="7186" width="0.75" style="408" customWidth="1"/>
    <col min="7187" max="7187" width="2.375" style="408" customWidth="1"/>
    <col min="7188" max="7188" width="10.75" style="408" customWidth="1"/>
    <col min="7189" max="7189" width="0.75" style="408" customWidth="1"/>
    <col min="7190" max="7190" width="0" style="408" hidden="1" customWidth="1"/>
    <col min="7191" max="7191" width="18.125" style="408" customWidth="1"/>
    <col min="7192" max="7192" width="15.75" style="408" customWidth="1"/>
    <col min="7193" max="7193" width="0.375" style="408" customWidth="1"/>
    <col min="7194" max="7194" width="0.25" style="408" customWidth="1"/>
    <col min="7195" max="7424" width="9" style="408"/>
    <col min="7425" max="7427" width="2.625" style="408" customWidth="1"/>
    <col min="7428" max="7428" width="0.25" style="408" customWidth="1"/>
    <col min="7429" max="7429" width="12" style="408" customWidth="1"/>
    <col min="7430" max="7430" width="0.25" style="408" customWidth="1"/>
    <col min="7431" max="7431" width="0.125" style="408" customWidth="1"/>
    <col min="7432" max="7432" width="13" style="408" customWidth="1"/>
    <col min="7433" max="7433" width="0.75" style="408" customWidth="1"/>
    <col min="7434" max="7434" width="0.125" style="408" customWidth="1"/>
    <col min="7435" max="7435" width="13.625" style="408" customWidth="1"/>
    <col min="7436" max="7436" width="0.75" style="408" customWidth="1"/>
    <col min="7437" max="7437" width="3.5" style="408" customWidth="1"/>
    <col min="7438" max="7438" width="9.625" style="408" customWidth="1"/>
    <col min="7439" max="7439" width="0.75" style="408" customWidth="1"/>
    <col min="7440" max="7440" width="3.625" style="408" customWidth="1"/>
    <col min="7441" max="7441" width="16.625" style="408" customWidth="1"/>
    <col min="7442" max="7442" width="0.75" style="408" customWidth="1"/>
    <col min="7443" max="7443" width="2.375" style="408" customWidth="1"/>
    <col min="7444" max="7444" width="10.75" style="408" customWidth="1"/>
    <col min="7445" max="7445" width="0.75" style="408" customWidth="1"/>
    <col min="7446" max="7446" width="0" style="408" hidden="1" customWidth="1"/>
    <col min="7447" max="7447" width="18.125" style="408" customWidth="1"/>
    <col min="7448" max="7448" width="15.75" style="408" customWidth="1"/>
    <col min="7449" max="7449" width="0.375" style="408" customWidth="1"/>
    <col min="7450" max="7450" width="0.25" style="408" customWidth="1"/>
    <col min="7451" max="7680" width="9" style="408"/>
    <col min="7681" max="7683" width="2.625" style="408" customWidth="1"/>
    <col min="7684" max="7684" width="0.25" style="408" customWidth="1"/>
    <col min="7685" max="7685" width="12" style="408" customWidth="1"/>
    <col min="7686" max="7686" width="0.25" style="408" customWidth="1"/>
    <col min="7687" max="7687" width="0.125" style="408" customWidth="1"/>
    <col min="7688" max="7688" width="13" style="408" customWidth="1"/>
    <col min="7689" max="7689" width="0.75" style="408" customWidth="1"/>
    <col min="7690" max="7690" width="0.125" style="408" customWidth="1"/>
    <col min="7691" max="7691" width="13.625" style="408" customWidth="1"/>
    <col min="7692" max="7692" width="0.75" style="408" customWidth="1"/>
    <col min="7693" max="7693" width="3.5" style="408" customWidth="1"/>
    <col min="7694" max="7694" width="9.625" style="408" customWidth="1"/>
    <col min="7695" max="7695" width="0.75" style="408" customWidth="1"/>
    <col min="7696" max="7696" width="3.625" style="408" customWidth="1"/>
    <col min="7697" max="7697" width="16.625" style="408" customWidth="1"/>
    <col min="7698" max="7698" width="0.75" style="408" customWidth="1"/>
    <col min="7699" max="7699" width="2.375" style="408" customWidth="1"/>
    <col min="7700" max="7700" width="10.75" style="408" customWidth="1"/>
    <col min="7701" max="7701" width="0.75" style="408" customWidth="1"/>
    <col min="7702" max="7702" width="0" style="408" hidden="1" customWidth="1"/>
    <col min="7703" max="7703" width="18.125" style="408" customWidth="1"/>
    <col min="7704" max="7704" width="15.75" style="408" customWidth="1"/>
    <col min="7705" max="7705" width="0.375" style="408" customWidth="1"/>
    <col min="7706" max="7706" width="0.25" style="408" customWidth="1"/>
    <col min="7707" max="7936" width="9" style="408"/>
    <col min="7937" max="7939" width="2.625" style="408" customWidth="1"/>
    <col min="7940" max="7940" width="0.25" style="408" customWidth="1"/>
    <col min="7941" max="7941" width="12" style="408" customWidth="1"/>
    <col min="7942" max="7942" width="0.25" style="408" customWidth="1"/>
    <col min="7943" max="7943" width="0.125" style="408" customWidth="1"/>
    <col min="7944" max="7944" width="13" style="408" customWidth="1"/>
    <col min="7945" max="7945" width="0.75" style="408" customWidth="1"/>
    <col min="7946" max="7946" width="0.125" style="408" customWidth="1"/>
    <col min="7947" max="7947" width="13.625" style="408" customWidth="1"/>
    <col min="7948" max="7948" width="0.75" style="408" customWidth="1"/>
    <col min="7949" max="7949" width="3.5" style="408" customWidth="1"/>
    <col min="7950" max="7950" width="9.625" style="408" customWidth="1"/>
    <col min="7951" max="7951" width="0.75" style="408" customWidth="1"/>
    <col min="7952" max="7952" width="3.625" style="408" customWidth="1"/>
    <col min="7953" max="7953" width="16.625" style="408" customWidth="1"/>
    <col min="7954" max="7954" width="0.75" style="408" customWidth="1"/>
    <col min="7955" max="7955" width="2.375" style="408" customWidth="1"/>
    <col min="7956" max="7956" width="10.75" style="408" customWidth="1"/>
    <col min="7957" max="7957" width="0.75" style="408" customWidth="1"/>
    <col min="7958" max="7958" width="0" style="408" hidden="1" customWidth="1"/>
    <col min="7959" max="7959" width="18.125" style="408" customWidth="1"/>
    <col min="7960" max="7960" width="15.75" style="408" customWidth="1"/>
    <col min="7961" max="7961" width="0.375" style="408" customWidth="1"/>
    <col min="7962" max="7962" width="0.25" style="408" customWidth="1"/>
    <col min="7963" max="8192" width="9" style="408"/>
    <col min="8193" max="8195" width="2.625" style="408" customWidth="1"/>
    <col min="8196" max="8196" width="0.25" style="408" customWidth="1"/>
    <col min="8197" max="8197" width="12" style="408" customWidth="1"/>
    <col min="8198" max="8198" width="0.25" style="408" customWidth="1"/>
    <col min="8199" max="8199" width="0.125" style="408" customWidth="1"/>
    <col min="8200" max="8200" width="13" style="408" customWidth="1"/>
    <col min="8201" max="8201" width="0.75" style="408" customWidth="1"/>
    <col min="8202" max="8202" width="0.125" style="408" customWidth="1"/>
    <col min="8203" max="8203" width="13.625" style="408" customWidth="1"/>
    <col min="8204" max="8204" width="0.75" style="408" customWidth="1"/>
    <col min="8205" max="8205" width="3.5" style="408" customWidth="1"/>
    <col min="8206" max="8206" width="9.625" style="408" customWidth="1"/>
    <col min="8207" max="8207" width="0.75" style="408" customWidth="1"/>
    <col min="8208" max="8208" width="3.625" style="408" customWidth="1"/>
    <col min="8209" max="8209" width="16.625" style="408" customWidth="1"/>
    <col min="8210" max="8210" width="0.75" style="408" customWidth="1"/>
    <col min="8211" max="8211" width="2.375" style="408" customWidth="1"/>
    <col min="8212" max="8212" width="10.75" style="408" customWidth="1"/>
    <col min="8213" max="8213" width="0.75" style="408" customWidth="1"/>
    <col min="8214" max="8214" width="0" style="408" hidden="1" customWidth="1"/>
    <col min="8215" max="8215" width="18.125" style="408" customWidth="1"/>
    <col min="8216" max="8216" width="15.75" style="408" customWidth="1"/>
    <col min="8217" max="8217" width="0.375" style="408" customWidth="1"/>
    <col min="8218" max="8218" width="0.25" style="408" customWidth="1"/>
    <col min="8219" max="8448" width="9" style="408"/>
    <col min="8449" max="8451" width="2.625" style="408" customWidth="1"/>
    <col min="8452" max="8452" width="0.25" style="408" customWidth="1"/>
    <col min="8453" max="8453" width="12" style="408" customWidth="1"/>
    <col min="8454" max="8454" width="0.25" style="408" customWidth="1"/>
    <col min="8455" max="8455" width="0.125" style="408" customWidth="1"/>
    <col min="8456" max="8456" width="13" style="408" customWidth="1"/>
    <col min="8457" max="8457" width="0.75" style="408" customWidth="1"/>
    <col min="8458" max="8458" width="0.125" style="408" customWidth="1"/>
    <col min="8459" max="8459" width="13.625" style="408" customWidth="1"/>
    <col min="8460" max="8460" width="0.75" style="408" customWidth="1"/>
    <col min="8461" max="8461" width="3.5" style="408" customWidth="1"/>
    <col min="8462" max="8462" width="9.625" style="408" customWidth="1"/>
    <col min="8463" max="8463" width="0.75" style="408" customWidth="1"/>
    <col min="8464" max="8464" width="3.625" style="408" customWidth="1"/>
    <col min="8465" max="8465" width="16.625" style="408" customWidth="1"/>
    <col min="8466" max="8466" width="0.75" style="408" customWidth="1"/>
    <col min="8467" max="8467" width="2.375" style="408" customWidth="1"/>
    <col min="8468" max="8468" width="10.75" style="408" customWidth="1"/>
    <col min="8469" max="8469" width="0.75" style="408" customWidth="1"/>
    <col min="8470" max="8470" width="0" style="408" hidden="1" customWidth="1"/>
    <col min="8471" max="8471" width="18.125" style="408" customWidth="1"/>
    <col min="8472" max="8472" width="15.75" style="408" customWidth="1"/>
    <col min="8473" max="8473" width="0.375" style="408" customWidth="1"/>
    <col min="8474" max="8474" width="0.25" style="408" customWidth="1"/>
    <col min="8475" max="8704" width="9" style="408"/>
    <col min="8705" max="8707" width="2.625" style="408" customWidth="1"/>
    <col min="8708" max="8708" width="0.25" style="408" customWidth="1"/>
    <col min="8709" max="8709" width="12" style="408" customWidth="1"/>
    <col min="8710" max="8710" width="0.25" style="408" customWidth="1"/>
    <col min="8711" max="8711" width="0.125" style="408" customWidth="1"/>
    <col min="8712" max="8712" width="13" style="408" customWidth="1"/>
    <col min="8713" max="8713" width="0.75" style="408" customWidth="1"/>
    <col min="8714" max="8714" width="0.125" style="408" customWidth="1"/>
    <col min="8715" max="8715" width="13.625" style="408" customWidth="1"/>
    <col min="8716" max="8716" width="0.75" style="408" customWidth="1"/>
    <col min="8717" max="8717" width="3.5" style="408" customWidth="1"/>
    <col min="8718" max="8718" width="9.625" style="408" customWidth="1"/>
    <col min="8719" max="8719" width="0.75" style="408" customWidth="1"/>
    <col min="8720" max="8720" width="3.625" style="408" customWidth="1"/>
    <col min="8721" max="8721" width="16.625" style="408" customWidth="1"/>
    <col min="8722" max="8722" width="0.75" style="408" customWidth="1"/>
    <col min="8723" max="8723" width="2.375" style="408" customWidth="1"/>
    <col min="8724" max="8724" width="10.75" style="408" customWidth="1"/>
    <col min="8725" max="8725" width="0.75" style="408" customWidth="1"/>
    <col min="8726" max="8726" width="0" style="408" hidden="1" customWidth="1"/>
    <col min="8727" max="8727" width="18.125" style="408" customWidth="1"/>
    <col min="8728" max="8728" width="15.75" style="408" customWidth="1"/>
    <col min="8729" max="8729" width="0.375" style="408" customWidth="1"/>
    <col min="8730" max="8730" width="0.25" style="408" customWidth="1"/>
    <col min="8731" max="8960" width="9" style="408"/>
    <col min="8961" max="8963" width="2.625" style="408" customWidth="1"/>
    <col min="8964" max="8964" width="0.25" style="408" customWidth="1"/>
    <col min="8965" max="8965" width="12" style="408" customWidth="1"/>
    <col min="8966" max="8966" width="0.25" style="408" customWidth="1"/>
    <col min="8967" max="8967" width="0.125" style="408" customWidth="1"/>
    <col min="8968" max="8968" width="13" style="408" customWidth="1"/>
    <col min="8969" max="8969" width="0.75" style="408" customWidth="1"/>
    <col min="8970" max="8970" width="0.125" style="408" customWidth="1"/>
    <col min="8971" max="8971" width="13.625" style="408" customWidth="1"/>
    <col min="8972" max="8972" width="0.75" style="408" customWidth="1"/>
    <col min="8973" max="8973" width="3.5" style="408" customWidth="1"/>
    <col min="8974" max="8974" width="9.625" style="408" customWidth="1"/>
    <col min="8975" max="8975" width="0.75" style="408" customWidth="1"/>
    <col min="8976" max="8976" width="3.625" style="408" customWidth="1"/>
    <col min="8977" max="8977" width="16.625" style="408" customWidth="1"/>
    <col min="8978" max="8978" width="0.75" style="408" customWidth="1"/>
    <col min="8979" max="8979" width="2.375" style="408" customWidth="1"/>
    <col min="8980" max="8980" width="10.75" style="408" customWidth="1"/>
    <col min="8981" max="8981" width="0.75" style="408" customWidth="1"/>
    <col min="8982" max="8982" width="0" style="408" hidden="1" customWidth="1"/>
    <col min="8983" max="8983" width="18.125" style="408" customWidth="1"/>
    <col min="8984" max="8984" width="15.75" style="408" customWidth="1"/>
    <col min="8985" max="8985" width="0.375" style="408" customWidth="1"/>
    <col min="8986" max="8986" width="0.25" style="408" customWidth="1"/>
    <col min="8987" max="9216" width="9" style="408"/>
    <col min="9217" max="9219" width="2.625" style="408" customWidth="1"/>
    <col min="9220" max="9220" width="0.25" style="408" customWidth="1"/>
    <col min="9221" max="9221" width="12" style="408" customWidth="1"/>
    <col min="9222" max="9222" width="0.25" style="408" customWidth="1"/>
    <col min="9223" max="9223" width="0.125" style="408" customWidth="1"/>
    <col min="9224" max="9224" width="13" style="408" customWidth="1"/>
    <col min="9225" max="9225" width="0.75" style="408" customWidth="1"/>
    <col min="9226" max="9226" width="0.125" style="408" customWidth="1"/>
    <col min="9227" max="9227" width="13.625" style="408" customWidth="1"/>
    <col min="9228" max="9228" width="0.75" style="408" customWidth="1"/>
    <col min="9229" max="9229" width="3.5" style="408" customWidth="1"/>
    <col min="9230" max="9230" width="9.625" style="408" customWidth="1"/>
    <col min="9231" max="9231" width="0.75" style="408" customWidth="1"/>
    <col min="9232" max="9232" width="3.625" style="408" customWidth="1"/>
    <col min="9233" max="9233" width="16.625" style="408" customWidth="1"/>
    <col min="9234" max="9234" width="0.75" style="408" customWidth="1"/>
    <col min="9235" max="9235" width="2.375" style="408" customWidth="1"/>
    <col min="9236" max="9236" width="10.75" style="408" customWidth="1"/>
    <col min="9237" max="9237" width="0.75" style="408" customWidth="1"/>
    <col min="9238" max="9238" width="0" style="408" hidden="1" customWidth="1"/>
    <col min="9239" max="9239" width="18.125" style="408" customWidth="1"/>
    <col min="9240" max="9240" width="15.75" style="408" customWidth="1"/>
    <col min="9241" max="9241" width="0.375" style="408" customWidth="1"/>
    <col min="9242" max="9242" width="0.25" style="408" customWidth="1"/>
    <col min="9243" max="9472" width="9" style="408"/>
    <col min="9473" max="9475" width="2.625" style="408" customWidth="1"/>
    <col min="9476" max="9476" width="0.25" style="408" customWidth="1"/>
    <col min="9477" max="9477" width="12" style="408" customWidth="1"/>
    <col min="9478" max="9478" width="0.25" style="408" customWidth="1"/>
    <col min="9479" max="9479" width="0.125" style="408" customWidth="1"/>
    <col min="9480" max="9480" width="13" style="408" customWidth="1"/>
    <col min="9481" max="9481" width="0.75" style="408" customWidth="1"/>
    <col min="9482" max="9482" width="0.125" style="408" customWidth="1"/>
    <col min="9483" max="9483" width="13.625" style="408" customWidth="1"/>
    <col min="9484" max="9484" width="0.75" style="408" customWidth="1"/>
    <col min="9485" max="9485" width="3.5" style="408" customWidth="1"/>
    <col min="9486" max="9486" width="9.625" style="408" customWidth="1"/>
    <col min="9487" max="9487" width="0.75" style="408" customWidth="1"/>
    <col min="9488" max="9488" width="3.625" style="408" customWidth="1"/>
    <col min="9489" max="9489" width="16.625" style="408" customWidth="1"/>
    <col min="9490" max="9490" width="0.75" style="408" customWidth="1"/>
    <col min="9491" max="9491" width="2.375" style="408" customWidth="1"/>
    <col min="9492" max="9492" width="10.75" style="408" customWidth="1"/>
    <col min="9493" max="9493" width="0.75" style="408" customWidth="1"/>
    <col min="9494" max="9494" width="0" style="408" hidden="1" customWidth="1"/>
    <col min="9495" max="9495" width="18.125" style="408" customWidth="1"/>
    <col min="9496" max="9496" width="15.75" style="408" customWidth="1"/>
    <col min="9497" max="9497" width="0.375" style="408" customWidth="1"/>
    <col min="9498" max="9498" width="0.25" style="408" customWidth="1"/>
    <col min="9499" max="9728" width="9" style="408"/>
    <col min="9729" max="9731" width="2.625" style="408" customWidth="1"/>
    <col min="9732" max="9732" width="0.25" style="408" customWidth="1"/>
    <col min="9733" max="9733" width="12" style="408" customWidth="1"/>
    <col min="9734" max="9734" width="0.25" style="408" customWidth="1"/>
    <col min="9735" max="9735" width="0.125" style="408" customWidth="1"/>
    <col min="9736" max="9736" width="13" style="408" customWidth="1"/>
    <col min="9737" max="9737" width="0.75" style="408" customWidth="1"/>
    <col min="9738" max="9738" width="0.125" style="408" customWidth="1"/>
    <col min="9739" max="9739" width="13.625" style="408" customWidth="1"/>
    <col min="9740" max="9740" width="0.75" style="408" customWidth="1"/>
    <col min="9741" max="9741" width="3.5" style="408" customWidth="1"/>
    <col min="9742" max="9742" width="9.625" style="408" customWidth="1"/>
    <col min="9743" max="9743" width="0.75" style="408" customWidth="1"/>
    <col min="9744" max="9744" width="3.625" style="408" customWidth="1"/>
    <col min="9745" max="9745" width="16.625" style="408" customWidth="1"/>
    <col min="9746" max="9746" width="0.75" style="408" customWidth="1"/>
    <col min="9747" max="9747" width="2.375" style="408" customWidth="1"/>
    <col min="9748" max="9748" width="10.75" style="408" customWidth="1"/>
    <col min="9749" max="9749" width="0.75" style="408" customWidth="1"/>
    <col min="9750" max="9750" width="0" style="408" hidden="1" customWidth="1"/>
    <col min="9751" max="9751" width="18.125" style="408" customWidth="1"/>
    <col min="9752" max="9752" width="15.75" style="408" customWidth="1"/>
    <col min="9753" max="9753" width="0.375" style="408" customWidth="1"/>
    <col min="9754" max="9754" width="0.25" style="408" customWidth="1"/>
    <col min="9755" max="9984" width="9" style="408"/>
    <col min="9985" max="9987" width="2.625" style="408" customWidth="1"/>
    <col min="9988" max="9988" width="0.25" style="408" customWidth="1"/>
    <col min="9989" max="9989" width="12" style="408" customWidth="1"/>
    <col min="9990" max="9990" width="0.25" style="408" customWidth="1"/>
    <col min="9991" max="9991" width="0.125" style="408" customWidth="1"/>
    <col min="9992" max="9992" width="13" style="408" customWidth="1"/>
    <col min="9993" max="9993" width="0.75" style="408" customWidth="1"/>
    <col min="9994" max="9994" width="0.125" style="408" customWidth="1"/>
    <col min="9995" max="9995" width="13.625" style="408" customWidth="1"/>
    <col min="9996" max="9996" width="0.75" style="408" customWidth="1"/>
    <col min="9997" max="9997" width="3.5" style="408" customWidth="1"/>
    <col min="9998" max="9998" width="9.625" style="408" customWidth="1"/>
    <col min="9999" max="9999" width="0.75" style="408" customWidth="1"/>
    <col min="10000" max="10000" width="3.625" style="408" customWidth="1"/>
    <col min="10001" max="10001" width="16.625" style="408" customWidth="1"/>
    <col min="10002" max="10002" width="0.75" style="408" customWidth="1"/>
    <col min="10003" max="10003" width="2.375" style="408" customWidth="1"/>
    <col min="10004" max="10004" width="10.75" style="408" customWidth="1"/>
    <col min="10005" max="10005" width="0.75" style="408" customWidth="1"/>
    <col min="10006" max="10006" width="0" style="408" hidden="1" customWidth="1"/>
    <col min="10007" max="10007" width="18.125" style="408" customWidth="1"/>
    <col min="10008" max="10008" width="15.75" style="408" customWidth="1"/>
    <col min="10009" max="10009" width="0.375" style="408" customWidth="1"/>
    <col min="10010" max="10010" width="0.25" style="408" customWidth="1"/>
    <col min="10011" max="10240" width="9" style="408"/>
    <col min="10241" max="10243" width="2.625" style="408" customWidth="1"/>
    <col min="10244" max="10244" width="0.25" style="408" customWidth="1"/>
    <col min="10245" max="10245" width="12" style="408" customWidth="1"/>
    <col min="10246" max="10246" width="0.25" style="408" customWidth="1"/>
    <col min="10247" max="10247" width="0.125" style="408" customWidth="1"/>
    <col min="10248" max="10248" width="13" style="408" customWidth="1"/>
    <col min="10249" max="10249" width="0.75" style="408" customWidth="1"/>
    <col min="10250" max="10250" width="0.125" style="408" customWidth="1"/>
    <col min="10251" max="10251" width="13.625" style="408" customWidth="1"/>
    <col min="10252" max="10252" width="0.75" style="408" customWidth="1"/>
    <col min="10253" max="10253" width="3.5" style="408" customWidth="1"/>
    <col min="10254" max="10254" width="9.625" style="408" customWidth="1"/>
    <col min="10255" max="10255" width="0.75" style="408" customWidth="1"/>
    <col min="10256" max="10256" width="3.625" style="408" customWidth="1"/>
    <col min="10257" max="10257" width="16.625" style="408" customWidth="1"/>
    <col min="10258" max="10258" width="0.75" style="408" customWidth="1"/>
    <col min="10259" max="10259" width="2.375" style="408" customWidth="1"/>
    <col min="10260" max="10260" width="10.75" style="408" customWidth="1"/>
    <col min="10261" max="10261" width="0.75" style="408" customWidth="1"/>
    <col min="10262" max="10262" width="0" style="408" hidden="1" customWidth="1"/>
    <col min="10263" max="10263" width="18.125" style="408" customWidth="1"/>
    <col min="10264" max="10264" width="15.75" style="408" customWidth="1"/>
    <col min="10265" max="10265" width="0.375" style="408" customWidth="1"/>
    <col min="10266" max="10266" width="0.25" style="408" customWidth="1"/>
    <col min="10267" max="10496" width="9" style="408"/>
    <col min="10497" max="10499" width="2.625" style="408" customWidth="1"/>
    <col min="10500" max="10500" width="0.25" style="408" customWidth="1"/>
    <col min="10501" max="10501" width="12" style="408" customWidth="1"/>
    <col min="10502" max="10502" width="0.25" style="408" customWidth="1"/>
    <col min="10503" max="10503" width="0.125" style="408" customWidth="1"/>
    <col min="10504" max="10504" width="13" style="408" customWidth="1"/>
    <col min="10505" max="10505" width="0.75" style="408" customWidth="1"/>
    <col min="10506" max="10506" width="0.125" style="408" customWidth="1"/>
    <col min="10507" max="10507" width="13.625" style="408" customWidth="1"/>
    <col min="10508" max="10508" width="0.75" style="408" customWidth="1"/>
    <col min="10509" max="10509" width="3.5" style="408" customWidth="1"/>
    <col min="10510" max="10510" width="9.625" style="408" customWidth="1"/>
    <col min="10511" max="10511" width="0.75" style="408" customWidth="1"/>
    <col min="10512" max="10512" width="3.625" style="408" customWidth="1"/>
    <col min="10513" max="10513" width="16.625" style="408" customWidth="1"/>
    <col min="10514" max="10514" width="0.75" style="408" customWidth="1"/>
    <col min="10515" max="10515" width="2.375" style="408" customWidth="1"/>
    <col min="10516" max="10516" width="10.75" style="408" customWidth="1"/>
    <col min="10517" max="10517" width="0.75" style="408" customWidth="1"/>
    <col min="10518" max="10518" width="0" style="408" hidden="1" customWidth="1"/>
    <col min="10519" max="10519" width="18.125" style="408" customWidth="1"/>
    <col min="10520" max="10520" width="15.75" style="408" customWidth="1"/>
    <col min="10521" max="10521" width="0.375" style="408" customWidth="1"/>
    <col min="10522" max="10522" width="0.25" style="408" customWidth="1"/>
    <col min="10523" max="10752" width="9" style="408"/>
    <col min="10753" max="10755" width="2.625" style="408" customWidth="1"/>
    <col min="10756" max="10756" width="0.25" style="408" customWidth="1"/>
    <col min="10757" max="10757" width="12" style="408" customWidth="1"/>
    <col min="10758" max="10758" width="0.25" style="408" customWidth="1"/>
    <col min="10759" max="10759" width="0.125" style="408" customWidth="1"/>
    <col min="10760" max="10760" width="13" style="408" customWidth="1"/>
    <col min="10761" max="10761" width="0.75" style="408" customWidth="1"/>
    <col min="10762" max="10762" width="0.125" style="408" customWidth="1"/>
    <col min="10763" max="10763" width="13.625" style="408" customWidth="1"/>
    <col min="10764" max="10764" width="0.75" style="408" customWidth="1"/>
    <col min="10765" max="10765" width="3.5" style="408" customWidth="1"/>
    <col min="10766" max="10766" width="9.625" style="408" customWidth="1"/>
    <col min="10767" max="10767" width="0.75" style="408" customWidth="1"/>
    <col min="10768" max="10768" width="3.625" style="408" customWidth="1"/>
    <col min="10769" max="10769" width="16.625" style="408" customWidth="1"/>
    <col min="10770" max="10770" width="0.75" style="408" customWidth="1"/>
    <col min="10771" max="10771" width="2.375" style="408" customWidth="1"/>
    <col min="10772" max="10772" width="10.75" style="408" customWidth="1"/>
    <col min="10773" max="10773" width="0.75" style="408" customWidth="1"/>
    <col min="10774" max="10774" width="0" style="408" hidden="1" customWidth="1"/>
    <col min="10775" max="10775" width="18.125" style="408" customWidth="1"/>
    <col min="10776" max="10776" width="15.75" style="408" customWidth="1"/>
    <col min="10777" max="10777" width="0.375" style="408" customWidth="1"/>
    <col min="10778" max="10778" width="0.25" style="408" customWidth="1"/>
    <col min="10779" max="11008" width="9" style="408"/>
    <col min="11009" max="11011" width="2.625" style="408" customWidth="1"/>
    <col min="11012" max="11012" width="0.25" style="408" customWidth="1"/>
    <col min="11013" max="11013" width="12" style="408" customWidth="1"/>
    <col min="11014" max="11014" width="0.25" style="408" customWidth="1"/>
    <col min="11015" max="11015" width="0.125" style="408" customWidth="1"/>
    <col min="11016" max="11016" width="13" style="408" customWidth="1"/>
    <col min="11017" max="11017" width="0.75" style="408" customWidth="1"/>
    <col min="11018" max="11018" width="0.125" style="408" customWidth="1"/>
    <col min="11019" max="11019" width="13.625" style="408" customWidth="1"/>
    <col min="11020" max="11020" width="0.75" style="408" customWidth="1"/>
    <col min="11021" max="11021" width="3.5" style="408" customWidth="1"/>
    <col min="11022" max="11022" width="9.625" style="408" customWidth="1"/>
    <col min="11023" max="11023" width="0.75" style="408" customWidth="1"/>
    <col min="11024" max="11024" width="3.625" style="408" customWidth="1"/>
    <col min="11025" max="11025" width="16.625" style="408" customWidth="1"/>
    <col min="11026" max="11026" width="0.75" style="408" customWidth="1"/>
    <col min="11027" max="11027" width="2.375" style="408" customWidth="1"/>
    <col min="11028" max="11028" width="10.75" style="408" customWidth="1"/>
    <col min="11029" max="11029" width="0.75" style="408" customWidth="1"/>
    <col min="11030" max="11030" width="0" style="408" hidden="1" customWidth="1"/>
    <col min="11031" max="11031" width="18.125" style="408" customWidth="1"/>
    <col min="11032" max="11032" width="15.75" style="408" customWidth="1"/>
    <col min="11033" max="11033" width="0.375" style="408" customWidth="1"/>
    <col min="11034" max="11034" width="0.25" style="408" customWidth="1"/>
    <col min="11035" max="11264" width="9" style="408"/>
    <col min="11265" max="11267" width="2.625" style="408" customWidth="1"/>
    <col min="11268" max="11268" width="0.25" style="408" customWidth="1"/>
    <col min="11269" max="11269" width="12" style="408" customWidth="1"/>
    <col min="11270" max="11270" width="0.25" style="408" customWidth="1"/>
    <col min="11271" max="11271" width="0.125" style="408" customWidth="1"/>
    <col min="11272" max="11272" width="13" style="408" customWidth="1"/>
    <col min="11273" max="11273" width="0.75" style="408" customWidth="1"/>
    <col min="11274" max="11274" width="0.125" style="408" customWidth="1"/>
    <col min="11275" max="11275" width="13.625" style="408" customWidth="1"/>
    <col min="11276" max="11276" width="0.75" style="408" customWidth="1"/>
    <col min="11277" max="11277" width="3.5" style="408" customWidth="1"/>
    <col min="11278" max="11278" width="9.625" style="408" customWidth="1"/>
    <col min="11279" max="11279" width="0.75" style="408" customWidth="1"/>
    <col min="11280" max="11280" width="3.625" style="408" customWidth="1"/>
    <col min="11281" max="11281" width="16.625" style="408" customWidth="1"/>
    <col min="11282" max="11282" width="0.75" style="408" customWidth="1"/>
    <col min="11283" max="11283" width="2.375" style="408" customWidth="1"/>
    <col min="11284" max="11284" width="10.75" style="408" customWidth="1"/>
    <col min="11285" max="11285" width="0.75" style="408" customWidth="1"/>
    <col min="11286" max="11286" width="0" style="408" hidden="1" customWidth="1"/>
    <col min="11287" max="11287" width="18.125" style="408" customWidth="1"/>
    <col min="11288" max="11288" width="15.75" style="408" customWidth="1"/>
    <col min="11289" max="11289" width="0.375" style="408" customWidth="1"/>
    <col min="11290" max="11290" width="0.25" style="408" customWidth="1"/>
    <col min="11291" max="11520" width="9" style="408"/>
    <col min="11521" max="11523" width="2.625" style="408" customWidth="1"/>
    <col min="11524" max="11524" width="0.25" style="408" customWidth="1"/>
    <col min="11525" max="11525" width="12" style="408" customWidth="1"/>
    <col min="11526" max="11526" width="0.25" style="408" customWidth="1"/>
    <col min="11527" max="11527" width="0.125" style="408" customWidth="1"/>
    <col min="11528" max="11528" width="13" style="408" customWidth="1"/>
    <col min="11529" max="11529" width="0.75" style="408" customWidth="1"/>
    <col min="11530" max="11530" width="0.125" style="408" customWidth="1"/>
    <col min="11531" max="11531" width="13.625" style="408" customWidth="1"/>
    <col min="11532" max="11532" width="0.75" style="408" customWidth="1"/>
    <col min="11533" max="11533" width="3.5" style="408" customWidth="1"/>
    <col min="11534" max="11534" width="9.625" style="408" customWidth="1"/>
    <col min="11535" max="11535" width="0.75" style="408" customWidth="1"/>
    <col min="11536" max="11536" width="3.625" style="408" customWidth="1"/>
    <col min="11537" max="11537" width="16.625" style="408" customWidth="1"/>
    <col min="11538" max="11538" width="0.75" style="408" customWidth="1"/>
    <col min="11539" max="11539" width="2.375" style="408" customWidth="1"/>
    <col min="11540" max="11540" width="10.75" style="408" customWidth="1"/>
    <col min="11541" max="11541" width="0.75" style="408" customWidth="1"/>
    <col min="11542" max="11542" width="0" style="408" hidden="1" customWidth="1"/>
    <col min="11543" max="11543" width="18.125" style="408" customWidth="1"/>
    <col min="11544" max="11544" width="15.75" style="408" customWidth="1"/>
    <col min="11545" max="11545" width="0.375" style="408" customWidth="1"/>
    <col min="11546" max="11546" width="0.25" style="408" customWidth="1"/>
    <col min="11547" max="11776" width="9" style="408"/>
    <col min="11777" max="11779" width="2.625" style="408" customWidth="1"/>
    <col min="11780" max="11780" width="0.25" style="408" customWidth="1"/>
    <col min="11781" max="11781" width="12" style="408" customWidth="1"/>
    <col min="11782" max="11782" width="0.25" style="408" customWidth="1"/>
    <col min="11783" max="11783" width="0.125" style="408" customWidth="1"/>
    <col min="11784" max="11784" width="13" style="408" customWidth="1"/>
    <col min="11785" max="11785" width="0.75" style="408" customWidth="1"/>
    <col min="11786" max="11786" width="0.125" style="408" customWidth="1"/>
    <col min="11787" max="11787" width="13.625" style="408" customWidth="1"/>
    <col min="11788" max="11788" width="0.75" style="408" customWidth="1"/>
    <col min="11789" max="11789" width="3.5" style="408" customWidth="1"/>
    <col min="11790" max="11790" width="9.625" style="408" customWidth="1"/>
    <col min="11791" max="11791" width="0.75" style="408" customWidth="1"/>
    <col min="11792" max="11792" width="3.625" style="408" customWidth="1"/>
    <col min="11793" max="11793" width="16.625" style="408" customWidth="1"/>
    <col min="11794" max="11794" width="0.75" style="408" customWidth="1"/>
    <col min="11795" max="11795" width="2.375" style="408" customWidth="1"/>
    <col min="11796" max="11796" width="10.75" style="408" customWidth="1"/>
    <col min="11797" max="11797" width="0.75" style="408" customWidth="1"/>
    <col min="11798" max="11798" width="0" style="408" hidden="1" customWidth="1"/>
    <col min="11799" max="11799" width="18.125" style="408" customWidth="1"/>
    <col min="11800" max="11800" width="15.75" style="408" customWidth="1"/>
    <col min="11801" max="11801" width="0.375" style="408" customWidth="1"/>
    <col min="11802" max="11802" width="0.25" style="408" customWidth="1"/>
    <col min="11803" max="12032" width="9" style="408"/>
    <col min="12033" max="12035" width="2.625" style="408" customWidth="1"/>
    <col min="12036" max="12036" width="0.25" style="408" customWidth="1"/>
    <col min="12037" max="12037" width="12" style="408" customWidth="1"/>
    <col min="12038" max="12038" width="0.25" style="408" customWidth="1"/>
    <col min="12039" max="12039" width="0.125" style="408" customWidth="1"/>
    <col min="12040" max="12040" width="13" style="408" customWidth="1"/>
    <col min="12041" max="12041" width="0.75" style="408" customWidth="1"/>
    <col min="12042" max="12042" width="0.125" style="408" customWidth="1"/>
    <col min="12043" max="12043" width="13.625" style="408" customWidth="1"/>
    <col min="12044" max="12044" width="0.75" style="408" customWidth="1"/>
    <col min="12045" max="12045" width="3.5" style="408" customWidth="1"/>
    <col min="12046" max="12046" width="9.625" style="408" customWidth="1"/>
    <col min="12047" max="12047" width="0.75" style="408" customWidth="1"/>
    <col min="12048" max="12048" width="3.625" style="408" customWidth="1"/>
    <col min="12049" max="12049" width="16.625" style="408" customWidth="1"/>
    <col min="12050" max="12050" width="0.75" style="408" customWidth="1"/>
    <col min="12051" max="12051" width="2.375" style="408" customWidth="1"/>
    <col min="12052" max="12052" width="10.75" style="408" customWidth="1"/>
    <col min="12053" max="12053" width="0.75" style="408" customWidth="1"/>
    <col min="12054" max="12054" width="0" style="408" hidden="1" customWidth="1"/>
    <col min="12055" max="12055" width="18.125" style="408" customWidth="1"/>
    <col min="12056" max="12056" width="15.75" style="408" customWidth="1"/>
    <col min="12057" max="12057" width="0.375" style="408" customWidth="1"/>
    <col min="12058" max="12058" width="0.25" style="408" customWidth="1"/>
    <col min="12059" max="12288" width="9" style="408"/>
    <col min="12289" max="12291" width="2.625" style="408" customWidth="1"/>
    <col min="12292" max="12292" width="0.25" style="408" customWidth="1"/>
    <col min="12293" max="12293" width="12" style="408" customWidth="1"/>
    <col min="12294" max="12294" width="0.25" style="408" customWidth="1"/>
    <col min="12295" max="12295" width="0.125" style="408" customWidth="1"/>
    <col min="12296" max="12296" width="13" style="408" customWidth="1"/>
    <col min="12297" max="12297" width="0.75" style="408" customWidth="1"/>
    <col min="12298" max="12298" width="0.125" style="408" customWidth="1"/>
    <col min="12299" max="12299" width="13.625" style="408" customWidth="1"/>
    <col min="12300" max="12300" width="0.75" style="408" customWidth="1"/>
    <col min="12301" max="12301" width="3.5" style="408" customWidth="1"/>
    <col min="12302" max="12302" width="9.625" style="408" customWidth="1"/>
    <col min="12303" max="12303" width="0.75" style="408" customWidth="1"/>
    <col min="12304" max="12304" width="3.625" style="408" customWidth="1"/>
    <col min="12305" max="12305" width="16.625" style="408" customWidth="1"/>
    <col min="12306" max="12306" width="0.75" style="408" customWidth="1"/>
    <col min="12307" max="12307" width="2.375" style="408" customWidth="1"/>
    <col min="12308" max="12308" width="10.75" style="408" customWidth="1"/>
    <col min="12309" max="12309" width="0.75" style="408" customWidth="1"/>
    <col min="12310" max="12310" width="0" style="408" hidden="1" customWidth="1"/>
    <col min="12311" max="12311" width="18.125" style="408" customWidth="1"/>
    <col min="12312" max="12312" width="15.75" style="408" customWidth="1"/>
    <col min="12313" max="12313" width="0.375" style="408" customWidth="1"/>
    <col min="12314" max="12314" width="0.25" style="408" customWidth="1"/>
    <col min="12315" max="12544" width="9" style="408"/>
    <col min="12545" max="12547" width="2.625" style="408" customWidth="1"/>
    <col min="12548" max="12548" width="0.25" style="408" customWidth="1"/>
    <col min="12549" max="12549" width="12" style="408" customWidth="1"/>
    <col min="12550" max="12550" width="0.25" style="408" customWidth="1"/>
    <col min="12551" max="12551" width="0.125" style="408" customWidth="1"/>
    <col min="12552" max="12552" width="13" style="408" customWidth="1"/>
    <col min="12553" max="12553" width="0.75" style="408" customWidth="1"/>
    <col min="12554" max="12554" width="0.125" style="408" customWidth="1"/>
    <col min="12555" max="12555" width="13.625" style="408" customWidth="1"/>
    <col min="12556" max="12556" width="0.75" style="408" customWidth="1"/>
    <col min="12557" max="12557" width="3.5" style="408" customWidth="1"/>
    <col min="12558" max="12558" width="9.625" style="408" customWidth="1"/>
    <col min="12559" max="12559" width="0.75" style="408" customWidth="1"/>
    <col min="12560" max="12560" width="3.625" style="408" customWidth="1"/>
    <col min="12561" max="12561" width="16.625" style="408" customWidth="1"/>
    <col min="12562" max="12562" width="0.75" style="408" customWidth="1"/>
    <col min="12563" max="12563" width="2.375" style="408" customWidth="1"/>
    <col min="12564" max="12564" width="10.75" style="408" customWidth="1"/>
    <col min="12565" max="12565" width="0.75" style="408" customWidth="1"/>
    <col min="12566" max="12566" width="0" style="408" hidden="1" customWidth="1"/>
    <col min="12567" max="12567" width="18.125" style="408" customWidth="1"/>
    <col min="12568" max="12568" width="15.75" style="408" customWidth="1"/>
    <col min="12569" max="12569" width="0.375" style="408" customWidth="1"/>
    <col min="12570" max="12570" width="0.25" style="408" customWidth="1"/>
    <col min="12571" max="12800" width="9" style="408"/>
    <col min="12801" max="12803" width="2.625" style="408" customWidth="1"/>
    <col min="12804" max="12804" width="0.25" style="408" customWidth="1"/>
    <col min="12805" max="12805" width="12" style="408" customWidth="1"/>
    <col min="12806" max="12806" width="0.25" style="408" customWidth="1"/>
    <col min="12807" max="12807" width="0.125" style="408" customWidth="1"/>
    <col min="12808" max="12808" width="13" style="408" customWidth="1"/>
    <col min="12809" max="12809" width="0.75" style="408" customWidth="1"/>
    <col min="12810" max="12810" width="0.125" style="408" customWidth="1"/>
    <col min="12811" max="12811" width="13.625" style="408" customWidth="1"/>
    <col min="12812" max="12812" width="0.75" style="408" customWidth="1"/>
    <col min="12813" max="12813" width="3.5" style="408" customWidth="1"/>
    <col min="12814" max="12814" width="9.625" style="408" customWidth="1"/>
    <col min="12815" max="12815" width="0.75" style="408" customWidth="1"/>
    <col min="12816" max="12816" width="3.625" style="408" customWidth="1"/>
    <col min="12817" max="12817" width="16.625" style="408" customWidth="1"/>
    <col min="12818" max="12818" width="0.75" style="408" customWidth="1"/>
    <col min="12819" max="12819" width="2.375" style="408" customWidth="1"/>
    <col min="12820" max="12820" width="10.75" style="408" customWidth="1"/>
    <col min="12821" max="12821" width="0.75" style="408" customWidth="1"/>
    <col min="12822" max="12822" width="0" style="408" hidden="1" customWidth="1"/>
    <col min="12823" max="12823" width="18.125" style="408" customWidth="1"/>
    <col min="12824" max="12824" width="15.75" style="408" customWidth="1"/>
    <col min="12825" max="12825" width="0.375" style="408" customWidth="1"/>
    <col min="12826" max="12826" width="0.25" style="408" customWidth="1"/>
    <col min="12827" max="13056" width="9" style="408"/>
    <col min="13057" max="13059" width="2.625" style="408" customWidth="1"/>
    <col min="13060" max="13060" width="0.25" style="408" customWidth="1"/>
    <col min="13061" max="13061" width="12" style="408" customWidth="1"/>
    <col min="13062" max="13062" width="0.25" style="408" customWidth="1"/>
    <col min="13063" max="13063" width="0.125" style="408" customWidth="1"/>
    <col min="13064" max="13064" width="13" style="408" customWidth="1"/>
    <col min="13065" max="13065" width="0.75" style="408" customWidth="1"/>
    <col min="13066" max="13066" width="0.125" style="408" customWidth="1"/>
    <col min="13067" max="13067" width="13.625" style="408" customWidth="1"/>
    <col min="13068" max="13068" width="0.75" style="408" customWidth="1"/>
    <col min="13069" max="13069" width="3.5" style="408" customWidth="1"/>
    <col min="13070" max="13070" width="9.625" style="408" customWidth="1"/>
    <col min="13071" max="13071" width="0.75" style="408" customWidth="1"/>
    <col min="13072" max="13072" width="3.625" style="408" customWidth="1"/>
    <col min="13073" max="13073" width="16.625" style="408" customWidth="1"/>
    <col min="13074" max="13074" width="0.75" style="408" customWidth="1"/>
    <col min="13075" max="13075" width="2.375" style="408" customWidth="1"/>
    <col min="13076" max="13076" width="10.75" style="408" customWidth="1"/>
    <col min="13077" max="13077" width="0.75" style="408" customWidth="1"/>
    <col min="13078" max="13078" width="0" style="408" hidden="1" customWidth="1"/>
    <col min="13079" max="13079" width="18.125" style="408" customWidth="1"/>
    <col min="13080" max="13080" width="15.75" style="408" customWidth="1"/>
    <col min="13081" max="13081" width="0.375" style="408" customWidth="1"/>
    <col min="13082" max="13082" width="0.25" style="408" customWidth="1"/>
    <col min="13083" max="13312" width="9" style="408"/>
    <col min="13313" max="13315" width="2.625" style="408" customWidth="1"/>
    <col min="13316" max="13316" width="0.25" style="408" customWidth="1"/>
    <col min="13317" max="13317" width="12" style="408" customWidth="1"/>
    <col min="13318" max="13318" width="0.25" style="408" customWidth="1"/>
    <col min="13319" max="13319" width="0.125" style="408" customWidth="1"/>
    <col min="13320" max="13320" width="13" style="408" customWidth="1"/>
    <col min="13321" max="13321" width="0.75" style="408" customWidth="1"/>
    <col min="13322" max="13322" width="0.125" style="408" customWidth="1"/>
    <col min="13323" max="13323" width="13.625" style="408" customWidth="1"/>
    <col min="13324" max="13324" width="0.75" style="408" customWidth="1"/>
    <col min="13325" max="13325" width="3.5" style="408" customWidth="1"/>
    <col min="13326" max="13326" width="9.625" style="408" customWidth="1"/>
    <col min="13327" max="13327" width="0.75" style="408" customWidth="1"/>
    <col min="13328" max="13328" width="3.625" style="408" customWidth="1"/>
    <col min="13329" max="13329" width="16.625" style="408" customWidth="1"/>
    <col min="13330" max="13330" width="0.75" style="408" customWidth="1"/>
    <col min="13331" max="13331" width="2.375" style="408" customWidth="1"/>
    <col min="13332" max="13332" width="10.75" style="408" customWidth="1"/>
    <col min="13333" max="13333" width="0.75" style="408" customWidth="1"/>
    <col min="13334" max="13334" width="0" style="408" hidden="1" customWidth="1"/>
    <col min="13335" max="13335" width="18.125" style="408" customWidth="1"/>
    <col min="13336" max="13336" width="15.75" style="408" customWidth="1"/>
    <col min="13337" max="13337" width="0.375" style="408" customWidth="1"/>
    <col min="13338" max="13338" width="0.25" style="408" customWidth="1"/>
    <col min="13339" max="13568" width="9" style="408"/>
    <col min="13569" max="13571" width="2.625" style="408" customWidth="1"/>
    <col min="13572" max="13572" width="0.25" style="408" customWidth="1"/>
    <col min="13573" max="13573" width="12" style="408" customWidth="1"/>
    <col min="13574" max="13574" width="0.25" style="408" customWidth="1"/>
    <col min="13575" max="13575" width="0.125" style="408" customWidth="1"/>
    <col min="13576" max="13576" width="13" style="408" customWidth="1"/>
    <col min="13577" max="13577" width="0.75" style="408" customWidth="1"/>
    <col min="13578" max="13578" width="0.125" style="408" customWidth="1"/>
    <col min="13579" max="13579" width="13.625" style="408" customWidth="1"/>
    <col min="13580" max="13580" width="0.75" style="408" customWidth="1"/>
    <col min="13581" max="13581" width="3.5" style="408" customWidth="1"/>
    <col min="13582" max="13582" width="9.625" style="408" customWidth="1"/>
    <col min="13583" max="13583" width="0.75" style="408" customWidth="1"/>
    <col min="13584" max="13584" width="3.625" style="408" customWidth="1"/>
    <col min="13585" max="13585" width="16.625" style="408" customWidth="1"/>
    <col min="13586" max="13586" width="0.75" style="408" customWidth="1"/>
    <col min="13587" max="13587" width="2.375" style="408" customWidth="1"/>
    <col min="13588" max="13588" width="10.75" style="408" customWidth="1"/>
    <col min="13589" max="13589" width="0.75" style="408" customWidth="1"/>
    <col min="13590" max="13590" width="0" style="408" hidden="1" customWidth="1"/>
    <col min="13591" max="13591" width="18.125" style="408" customWidth="1"/>
    <col min="13592" max="13592" width="15.75" style="408" customWidth="1"/>
    <col min="13593" max="13593" width="0.375" style="408" customWidth="1"/>
    <col min="13594" max="13594" width="0.25" style="408" customWidth="1"/>
    <col min="13595" max="13824" width="9" style="408"/>
    <col min="13825" max="13827" width="2.625" style="408" customWidth="1"/>
    <col min="13828" max="13828" width="0.25" style="408" customWidth="1"/>
    <col min="13829" max="13829" width="12" style="408" customWidth="1"/>
    <col min="13830" max="13830" width="0.25" style="408" customWidth="1"/>
    <col min="13831" max="13831" width="0.125" style="408" customWidth="1"/>
    <col min="13832" max="13832" width="13" style="408" customWidth="1"/>
    <col min="13833" max="13833" width="0.75" style="408" customWidth="1"/>
    <col min="13834" max="13834" width="0.125" style="408" customWidth="1"/>
    <col min="13835" max="13835" width="13.625" style="408" customWidth="1"/>
    <col min="13836" max="13836" width="0.75" style="408" customWidth="1"/>
    <col min="13837" max="13837" width="3.5" style="408" customWidth="1"/>
    <col min="13838" max="13838" width="9.625" style="408" customWidth="1"/>
    <col min="13839" max="13839" width="0.75" style="408" customWidth="1"/>
    <col min="13840" max="13840" width="3.625" style="408" customWidth="1"/>
    <col min="13841" max="13841" width="16.625" style="408" customWidth="1"/>
    <col min="13842" max="13842" width="0.75" style="408" customWidth="1"/>
    <col min="13843" max="13843" width="2.375" style="408" customWidth="1"/>
    <col min="13844" max="13844" width="10.75" style="408" customWidth="1"/>
    <col min="13845" max="13845" width="0.75" style="408" customWidth="1"/>
    <col min="13846" max="13846" width="0" style="408" hidden="1" customWidth="1"/>
    <col min="13847" max="13847" width="18.125" style="408" customWidth="1"/>
    <col min="13848" max="13848" width="15.75" style="408" customWidth="1"/>
    <col min="13849" max="13849" width="0.375" style="408" customWidth="1"/>
    <col min="13850" max="13850" width="0.25" style="408" customWidth="1"/>
    <col min="13851" max="14080" width="9" style="408"/>
    <col min="14081" max="14083" width="2.625" style="408" customWidth="1"/>
    <col min="14084" max="14084" width="0.25" style="408" customWidth="1"/>
    <col min="14085" max="14085" width="12" style="408" customWidth="1"/>
    <col min="14086" max="14086" width="0.25" style="408" customWidth="1"/>
    <col min="14087" max="14087" width="0.125" style="408" customWidth="1"/>
    <col min="14088" max="14088" width="13" style="408" customWidth="1"/>
    <col min="14089" max="14089" width="0.75" style="408" customWidth="1"/>
    <col min="14090" max="14090" width="0.125" style="408" customWidth="1"/>
    <col min="14091" max="14091" width="13.625" style="408" customWidth="1"/>
    <col min="14092" max="14092" width="0.75" style="408" customWidth="1"/>
    <col min="14093" max="14093" width="3.5" style="408" customWidth="1"/>
    <col min="14094" max="14094" width="9.625" style="408" customWidth="1"/>
    <col min="14095" max="14095" width="0.75" style="408" customWidth="1"/>
    <col min="14096" max="14096" width="3.625" style="408" customWidth="1"/>
    <col min="14097" max="14097" width="16.625" style="408" customWidth="1"/>
    <col min="14098" max="14098" width="0.75" style="408" customWidth="1"/>
    <col min="14099" max="14099" width="2.375" style="408" customWidth="1"/>
    <col min="14100" max="14100" width="10.75" style="408" customWidth="1"/>
    <col min="14101" max="14101" width="0.75" style="408" customWidth="1"/>
    <col min="14102" max="14102" width="0" style="408" hidden="1" customWidth="1"/>
    <col min="14103" max="14103" width="18.125" style="408" customWidth="1"/>
    <col min="14104" max="14104" width="15.75" style="408" customWidth="1"/>
    <col min="14105" max="14105" width="0.375" style="408" customWidth="1"/>
    <col min="14106" max="14106" width="0.25" style="408" customWidth="1"/>
    <col min="14107" max="14336" width="9" style="408"/>
    <col min="14337" max="14339" width="2.625" style="408" customWidth="1"/>
    <col min="14340" max="14340" width="0.25" style="408" customWidth="1"/>
    <col min="14341" max="14341" width="12" style="408" customWidth="1"/>
    <col min="14342" max="14342" width="0.25" style="408" customWidth="1"/>
    <col min="14343" max="14343" width="0.125" style="408" customWidth="1"/>
    <col min="14344" max="14344" width="13" style="408" customWidth="1"/>
    <col min="14345" max="14345" width="0.75" style="408" customWidth="1"/>
    <col min="14346" max="14346" width="0.125" style="408" customWidth="1"/>
    <col min="14347" max="14347" width="13.625" style="408" customWidth="1"/>
    <col min="14348" max="14348" width="0.75" style="408" customWidth="1"/>
    <col min="14349" max="14349" width="3.5" style="408" customWidth="1"/>
    <col min="14350" max="14350" width="9.625" style="408" customWidth="1"/>
    <col min="14351" max="14351" width="0.75" style="408" customWidth="1"/>
    <col min="14352" max="14352" width="3.625" style="408" customWidth="1"/>
    <col min="14353" max="14353" width="16.625" style="408" customWidth="1"/>
    <col min="14354" max="14354" width="0.75" style="408" customWidth="1"/>
    <col min="14355" max="14355" width="2.375" style="408" customWidth="1"/>
    <col min="14356" max="14356" width="10.75" style="408" customWidth="1"/>
    <col min="14357" max="14357" width="0.75" style="408" customWidth="1"/>
    <col min="14358" max="14358" width="0" style="408" hidden="1" customWidth="1"/>
    <col min="14359" max="14359" width="18.125" style="408" customWidth="1"/>
    <col min="14360" max="14360" width="15.75" style="408" customWidth="1"/>
    <col min="14361" max="14361" width="0.375" style="408" customWidth="1"/>
    <col min="14362" max="14362" width="0.25" style="408" customWidth="1"/>
    <col min="14363" max="14592" width="9" style="408"/>
    <col min="14593" max="14595" width="2.625" style="408" customWidth="1"/>
    <col min="14596" max="14596" width="0.25" style="408" customWidth="1"/>
    <col min="14597" max="14597" width="12" style="408" customWidth="1"/>
    <col min="14598" max="14598" width="0.25" style="408" customWidth="1"/>
    <col min="14599" max="14599" width="0.125" style="408" customWidth="1"/>
    <col min="14600" max="14600" width="13" style="408" customWidth="1"/>
    <col min="14601" max="14601" width="0.75" style="408" customWidth="1"/>
    <col min="14602" max="14602" width="0.125" style="408" customWidth="1"/>
    <col min="14603" max="14603" width="13.625" style="408" customWidth="1"/>
    <col min="14604" max="14604" width="0.75" style="408" customWidth="1"/>
    <col min="14605" max="14605" width="3.5" style="408" customWidth="1"/>
    <col min="14606" max="14606" width="9.625" style="408" customWidth="1"/>
    <col min="14607" max="14607" width="0.75" style="408" customWidth="1"/>
    <col min="14608" max="14608" width="3.625" style="408" customWidth="1"/>
    <col min="14609" max="14609" width="16.625" style="408" customWidth="1"/>
    <col min="14610" max="14610" width="0.75" style="408" customWidth="1"/>
    <col min="14611" max="14611" width="2.375" style="408" customWidth="1"/>
    <col min="14612" max="14612" width="10.75" style="408" customWidth="1"/>
    <col min="14613" max="14613" width="0.75" style="408" customWidth="1"/>
    <col min="14614" max="14614" width="0" style="408" hidden="1" customWidth="1"/>
    <col min="14615" max="14615" width="18.125" style="408" customWidth="1"/>
    <col min="14616" max="14616" width="15.75" style="408" customWidth="1"/>
    <col min="14617" max="14617" width="0.375" style="408" customWidth="1"/>
    <col min="14618" max="14618" width="0.25" style="408" customWidth="1"/>
    <col min="14619" max="14848" width="9" style="408"/>
    <col min="14849" max="14851" width="2.625" style="408" customWidth="1"/>
    <col min="14852" max="14852" width="0.25" style="408" customWidth="1"/>
    <col min="14853" max="14853" width="12" style="408" customWidth="1"/>
    <col min="14854" max="14854" width="0.25" style="408" customWidth="1"/>
    <col min="14855" max="14855" width="0.125" style="408" customWidth="1"/>
    <col min="14856" max="14856" width="13" style="408" customWidth="1"/>
    <col min="14857" max="14857" width="0.75" style="408" customWidth="1"/>
    <col min="14858" max="14858" width="0.125" style="408" customWidth="1"/>
    <col min="14859" max="14859" width="13.625" style="408" customWidth="1"/>
    <col min="14860" max="14860" width="0.75" style="408" customWidth="1"/>
    <col min="14861" max="14861" width="3.5" style="408" customWidth="1"/>
    <col min="14862" max="14862" width="9.625" style="408" customWidth="1"/>
    <col min="14863" max="14863" width="0.75" style="408" customWidth="1"/>
    <col min="14864" max="14864" width="3.625" style="408" customWidth="1"/>
    <col min="14865" max="14865" width="16.625" style="408" customWidth="1"/>
    <col min="14866" max="14866" width="0.75" style="408" customWidth="1"/>
    <col min="14867" max="14867" width="2.375" style="408" customWidth="1"/>
    <col min="14868" max="14868" width="10.75" style="408" customWidth="1"/>
    <col min="14869" max="14869" width="0.75" style="408" customWidth="1"/>
    <col min="14870" max="14870" width="0" style="408" hidden="1" customWidth="1"/>
    <col min="14871" max="14871" width="18.125" style="408" customWidth="1"/>
    <col min="14872" max="14872" width="15.75" style="408" customWidth="1"/>
    <col min="14873" max="14873" width="0.375" style="408" customWidth="1"/>
    <col min="14874" max="14874" width="0.25" style="408" customWidth="1"/>
    <col min="14875" max="15104" width="9" style="408"/>
    <col min="15105" max="15107" width="2.625" style="408" customWidth="1"/>
    <col min="15108" max="15108" width="0.25" style="408" customWidth="1"/>
    <col min="15109" max="15109" width="12" style="408" customWidth="1"/>
    <col min="15110" max="15110" width="0.25" style="408" customWidth="1"/>
    <col min="15111" max="15111" width="0.125" style="408" customWidth="1"/>
    <col min="15112" max="15112" width="13" style="408" customWidth="1"/>
    <col min="15113" max="15113" width="0.75" style="408" customWidth="1"/>
    <col min="15114" max="15114" width="0.125" style="408" customWidth="1"/>
    <col min="15115" max="15115" width="13.625" style="408" customWidth="1"/>
    <col min="15116" max="15116" width="0.75" style="408" customWidth="1"/>
    <col min="15117" max="15117" width="3.5" style="408" customWidth="1"/>
    <col min="15118" max="15118" width="9.625" style="408" customWidth="1"/>
    <col min="15119" max="15119" width="0.75" style="408" customWidth="1"/>
    <col min="15120" max="15120" width="3.625" style="408" customWidth="1"/>
    <col min="15121" max="15121" width="16.625" style="408" customWidth="1"/>
    <col min="15122" max="15122" width="0.75" style="408" customWidth="1"/>
    <col min="15123" max="15123" width="2.375" style="408" customWidth="1"/>
    <col min="15124" max="15124" width="10.75" style="408" customWidth="1"/>
    <col min="15125" max="15125" width="0.75" style="408" customWidth="1"/>
    <col min="15126" max="15126" width="0" style="408" hidden="1" customWidth="1"/>
    <col min="15127" max="15127" width="18.125" style="408" customWidth="1"/>
    <col min="15128" max="15128" width="15.75" style="408" customWidth="1"/>
    <col min="15129" max="15129" width="0.375" style="408" customWidth="1"/>
    <col min="15130" max="15130" width="0.25" style="408" customWidth="1"/>
    <col min="15131" max="15360" width="9" style="408"/>
    <col min="15361" max="15363" width="2.625" style="408" customWidth="1"/>
    <col min="15364" max="15364" width="0.25" style="408" customWidth="1"/>
    <col min="15365" max="15365" width="12" style="408" customWidth="1"/>
    <col min="15366" max="15366" width="0.25" style="408" customWidth="1"/>
    <col min="15367" max="15367" width="0.125" style="408" customWidth="1"/>
    <col min="15368" max="15368" width="13" style="408" customWidth="1"/>
    <col min="15369" max="15369" width="0.75" style="408" customWidth="1"/>
    <col min="15370" max="15370" width="0.125" style="408" customWidth="1"/>
    <col min="15371" max="15371" width="13.625" style="408" customWidth="1"/>
    <col min="15372" max="15372" width="0.75" style="408" customWidth="1"/>
    <col min="15373" max="15373" width="3.5" style="408" customWidth="1"/>
    <col min="15374" max="15374" width="9.625" style="408" customWidth="1"/>
    <col min="15375" max="15375" width="0.75" style="408" customWidth="1"/>
    <col min="15376" max="15376" width="3.625" style="408" customWidth="1"/>
    <col min="15377" max="15377" width="16.625" style="408" customWidth="1"/>
    <col min="15378" max="15378" width="0.75" style="408" customWidth="1"/>
    <col min="15379" max="15379" width="2.375" style="408" customWidth="1"/>
    <col min="15380" max="15380" width="10.75" style="408" customWidth="1"/>
    <col min="15381" max="15381" width="0.75" style="408" customWidth="1"/>
    <col min="15382" max="15382" width="0" style="408" hidden="1" customWidth="1"/>
    <col min="15383" max="15383" width="18.125" style="408" customWidth="1"/>
    <col min="15384" max="15384" width="15.75" style="408" customWidth="1"/>
    <col min="15385" max="15385" width="0.375" style="408" customWidth="1"/>
    <col min="15386" max="15386" width="0.25" style="408" customWidth="1"/>
    <col min="15387" max="15616" width="9" style="408"/>
    <col min="15617" max="15619" width="2.625" style="408" customWidth="1"/>
    <col min="15620" max="15620" width="0.25" style="408" customWidth="1"/>
    <col min="15621" max="15621" width="12" style="408" customWidth="1"/>
    <col min="15622" max="15622" width="0.25" style="408" customWidth="1"/>
    <col min="15623" max="15623" width="0.125" style="408" customWidth="1"/>
    <col min="15624" max="15624" width="13" style="408" customWidth="1"/>
    <col min="15625" max="15625" width="0.75" style="408" customWidth="1"/>
    <col min="15626" max="15626" width="0.125" style="408" customWidth="1"/>
    <col min="15627" max="15627" width="13.625" style="408" customWidth="1"/>
    <col min="15628" max="15628" width="0.75" style="408" customWidth="1"/>
    <col min="15629" max="15629" width="3.5" style="408" customWidth="1"/>
    <col min="15630" max="15630" width="9.625" style="408" customWidth="1"/>
    <col min="15631" max="15631" width="0.75" style="408" customWidth="1"/>
    <col min="15632" max="15632" width="3.625" style="408" customWidth="1"/>
    <col min="15633" max="15633" width="16.625" style="408" customWidth="1"/>
    <col min="15634" max="15634" width="0.75" style="408" customWidth="1"/>
    <col min="15635" max="15635" width="2.375" style="408" customWidth="1"/>
    <col min="15636" max="15636" width="10.75" style="408" customWidth="1"/>
    <col min="15637" max="15637" width="0.75" style="408" customWidth="1"/>
    <col min="15638" max="15638" width="0" style="408" hidden="1" customWidth="1"/>
    <col min="15639" max="15639" width="18.125" style="408" customWidth="1"/>
    <col min="15640" max="15640" width="15.75" style="408" customWidth="1"/>
    <col min="15641" max="15641" width="0.375" style="408" customWidth="1"/>
    <col min="15642" max="15642" width="0.25" style="408" customWidth="1"/>
    <col min="15643" max="15872" width="9" style="408"/>
    <col min="15873" max="15875" width="2.625" style="408" customWidth="1"/>
    <col min="15876" max="15876" width="0.25" style="408" customWidth="1"/>
    <col min="15877" max="15877" width="12" style="408" customWidth="1"/>
    <col min="15878" max="15878" width="0.25" style="408" customWidth="1"/>
    <col min="15879" max="15879" width="0.125" style="408" customWidth="1"/>
    <col min="15880" max="15880" width="13" style="408" customWidth="1"/>
    <col min="15881" max="15881" width="0.75" style="408" customWidth="1"/>
    <col min="15882" max="15882" width="0.125" style="408" customWidth="1"/>
    <col min="15883" max="15883" width="13.625" style="408" customWidth="1"/>
    <col min="15884" max="15884" width="0.75" style="408" customWidth="1"/>
    <col min="15885" max="15885" width="3.5" style="408" customWidth="1"/>
    <col min="15886" max="15886" width="9.625" style="408" customWidth="1"/>
    <col min="15887" max="15887" width="0.75" style="408" customWidth="1"/>
    <col min="15888" max="15888" width="3.625" style="408" customWidth="1"/>
    <col min="15889" max="15889" width="16.625" style="408" customWidth="1"/>
    <col min="15890" max="15890" width="0.75" style="408" customWidth="1"/>
    <col min="15891" max="15891" width="2.375" style="408" customWidth="1"/>
    <col min="15892" max="15892" width="10.75" style="408" customWidth="1"/>
    <col min="15893" max="15893" width="0.75" style="408" customWidth="1"/>
    <col min="15894" max="15894" width="0" style="408" hidden="1" customWidth="1"/>
    <col min="15895" max="15895" width="18.125" style="408" customWidth="1"/>
    <col min="15896" max="15896" width="15.75" style="408" customWidth="1"/>
    <col min="15897" max="15897" width="0.375" style="408" customWidth="1"/>
    <col min="15898" max="15898" width="0.25" style="408" customWidth="1"/>
    <col min="15899" max="16128" width="9" style="408"/>
    <col min="16129" max="16131" width="2.625" style="408" customWidth="1"/>
    <col min="16132" max="16132" width="0.25" style="408" customWidth="1"/>
    <col min="16133" max="16133" width="12" style="408" customWidth="1"/>
    <col min="16134" max="16134" width="0.25" style="408" customWidth="1"/>
    <col min="16135" max="16135" width="0.125" style="408" customWidth="1"/>
    <col min="16136" max="16136" width="13" style="408" customWidth="1"/>
    <col min="16137" max="16137" width="0.75" style="408" customWidth="1"/>
    <col min="16138" max="16138" width="0.125" style="408" customWidth="1"/>
    <col min="16139" max="16139" width="13.625" style="408" customWidth="1"/>
    <col min="16140" max="16140" width="0.75" style="408" customWidth="1"/>
    <col min="16141" max="16141" width="3.5" style="408" customWidth="1"/>
    <col min="16142" max="16142" width="9.625" style="408" customWidth="1"/>
    <col min="16143" max="16143" width="0.75" style="408" customWidth="1"/>
    <col min="16144" max="16144" width="3.625" style="408" customWidth="1"/>
    <col min="16145" max="16145" width="16.625" style="408" customWidth="1"/>
    <col min="16146" max="16146" width="0.75" style="408" customWidth="1"/>
    <col min="16147" max="16147" width="2.375" style="408" customWidth="1"/>
    <col min="16148" max="16148" width="10.75" style="408" customWidth="1"/>
    <col min="16149" max="16149" width="0.75" style="408" customWidth="1"/>
    <col min="16150" max="16150" width="0" style="408" hidden="1" customWidth="1"/>
    <col min="16151" max="16151" width="18.125" style="408" customWidth="1"/>
    <col min="16152" max="16152" width="15.75" style="408" customWidth="1"/>
    <col min="16153" max="16153" width="0.375" style="408" customWidth="1"/>
    <col min="16154" max="16154" width="0.25" style="408" customWidth="1"/>
    <col min="16155" max="16384" width="9" style="408"/>
  </cols>
  <sheetData>
    <row r="1" spans="1:25" s="395" customFormat="1" x14ac:dyDescent="0.15">
      <c r="A1" s="394"/>
      <c r="B1" s="394"/>
      <c r="C1" s="394"/>
      <c r="E1" s="554"/>
      <c r="G1" s="409"/>
      <c r="H1" s="397"/>
      <c r="J1" s="409"/>
      <c r="K1" s="397"/>
      <c r="M1" s="409"/>
      <c r="N1" s="397"/>
      <c r="P1" s="398"/>
      <c r="Q1" s="396"/>
      <c r="R1" s="396"/>
      <c r="S1" s="409"/>
      <c r="T1" s="555"/>
      <c r="V1" s="400"/>
      <c r="W1" s="397"/>
      <c r="X1" s="396"/>
    </row>
    <row r="2" spans="1:25" s="401" customFormat="1" ht="26.25" customHeight="1" thickBot="1" x14ac:dyDescent="0.2">
      <c r="A2" s="401" t="s">
        <v>444</v>
      </c>
      <c r="E2" s="404"/>
      <c r="G2" s="402"/>
      <c r="H2" s="403"/>
      <c r="J2" s="402"/>
      <c r="K2" s="403"/>
      <c r="M2" s="402"/>
      <c r="N2" s="403"/>
      <c r="P2" s="404"/>
      <c r="S2" s="402"/>
      <c r="T2" s="556"/>
      <c r="V2" s="406"/>
      <c r="W2" s="403"/>
    </row>
    <row r="3" spans="1:25" ht="19.5" customHeight="1" x14ac:dyDescent="0.15">
      <c r="A3" s="674" t="s">
        <v>189</v>
      </c>
      <c r="B3" s="675"/>
      <c r="C3" s="675"/>
      <c r="D3" s="675"/>
      <c r="E3" s="675"/>
      <c r="F3" s="676"/>
      <c r="G3" s="680" t="s">
        <v>190</v>
      </c>
      <c r="H3" s="681"/>
      <c r="I3" s="682"/>
      <c r="J3" s="686" t="s">
        <v>191</v>
      </c>
      <c r="K3" s="687"/>
      <c r="L3" s="688"/>
      <c r="M3" s="687" t="s">
        <v>192</v>
      </c>
      <c r="N3" s="687"/>
      <c r="O3" s="687"/>
      <c r="P3" s="692" t="s">
        <v>194</v>
      </c>
      <c r="Q3" s="693"/>
      <c r="R3" s="693"/>
      <c r="S3" s="693"/>
      <c r="T3" s="693"/>
      <c r="U3" s="693"/>
      <c r="V3" s="694" t="s">
        <v>195</v>
      </c>
      <c r="W3" s="694"/>
      <c r="X3" s="694"/>
      <c r="Y3" s="695"/>
    </row>
    <row r="4" spans="1:25" ht="19.5" customHeight="1" x14ac:dyDescent="0.15">
      <c r="A4" s="677"/>
      <c r="B4" s="678"/>
      <c r="C4" s="678"/>
      <c r="D4" s="678"/>
      <c r="E4" s="678"/>
      <c r="F4" s="679"/>
      <c r="G4" s="683"/>
      <c r="H4" s="684"/>
      <c r="I4" s="685"/>
      <c r="J4" s="689"/>
      <c r="K4" s="690"/>
      <c r="L4" s="691"/>
      <c r="M4" s="690"/>
      <c r="N4" s="690"/>
      <c r="O4" s="690"/>
      <c r="P4" s="698" t="s">
        <v>198</v>
      </c>
      <c r="Q4" s="699"/>
      <c r="R4" s="700"/>
      <c r="S4" s="699" t="s">
        <v>176</v>
      </c>
      <c r="T4" s="699"/>
      <c r="U4" s="699"/>
      <c r="V4" s="696"/>
      <c r="W4" s="696"/>
      <c r="X4" s="696"/>
      <c r="Y4" s="697"/>
    </row>
    <row r="5" spans="1:25" s="565" customFormat="1" ht="8.25" customHeight="1" x14ac:dyDescent="0.15">
      <c r="A5" s="557"/>
      <c r="B5" s="558"/>
      <c r="C5" s="558"/>
      <c r="D5" s="559"/>
      <c r="E5" s="560"/>
      <c r="F5" s="559"/>
      <c r="G5" s="561"/>
      <c r="H5" s="671" t="s">
        <v>118</v>
      </c>
      <c r="I5" s="702"/>
      <c r="J5" s="562"/>
      <c r="K5" s="671" t="s">
        <v>118</v>
      </c>
      <c r="L5" s="671"/>
      <c r="M5" s="561"/>
      <c r="N5" s="671" t="s">
        <v>118</v>
      </c>
      <c r="O5" s="702"/>
      <c r="P5" s="563"/>
      <c r="Q5" s="562"/>
      <c r="R5" s="562"/>
      <c r="S5" s="561"/>
      <c r="T5" s="703" t="s">
        <v>118</v>
      </c>
      <c r="U5" s="703"/>
      <c r="V5" s="564"/>
      <c r="W5" s="671" t="s">
        <v>118</v>
      </c>
      <c r="X5" s="671"/>
      <c r="Y5" s="672"/>
    </row>
    <row r="6" spans="1:25" ht="32.25" customHeight="1" x14ac:dyDescent="0.15">
      <c r="A6" s="424" t="s">
        <v>119</v>
      </c>
      <c r="B6" s="673" t="s">
        <v>177</v>
      </c>
      <c r="C6" s="673"/>
      <c r="D6" s="673"/>
      <c r="E6" s="673"/>
      <c r="F6" s="566"/>
      <c r="G6" s="426"/>
      <c r="H6" s="567" t="s">
        <v>445</v>
      </c>
      <c r="I6" s="568"/>
      <c r="J6" s="569"/>
      <c r="K6" s="567" t="s">
        <v>446</v>
      </c>
      <c r="L6" s="566"/>
      <c r="M6" s="426"/>
      <c r="N6" s="567" t="s">
        <v>447</v>
      </c>
      <c r="O6" s="568"/>
      <c r="P6" s="430"/>
      <c r="Q6" s="431"/>
      <c r="R6" s="431"/>
      <c r="S6" s="433"/>
      <c r="T6" s="570"/>
      <c r="U6" s="482"/>
      <c r="V6" s="572"/>
      <c r="W6" s="437"/>
      <c r="X6" s="431"/>
      <c r="Y6" s="484"/>
    </row>
    <row r="7" spans="1:25" ht="39.75" customHeight="1" x14ac:dyDescent="0.15">
      <c r="A7" s="573"/>
      <c r="B7" s="440" t="s">
        <v>119</v>
      </c>
      <c r="C7" s="704" t="s">
        <v>178</v>
      </c>
      <c r="D7" s="704"/>
      <c r="E7" s="704"/>
      <c r="F7" s="441"/>
      <c r="G7" s="442"/>
      <c r="H7" s="574" t="s">
        <v>445</v>
      </c>
      <c r="I7" s="575"/>
      <c r="J7" s="576"/>
      <c r="K7" s="574" t="s">
        <v>446</v>
      </c>
      <c r="L7" s="441"/>
      <c r="M7" s="442"/>
      <c r="N7" s="574" t="s">
        <v>447</v>
      </c>
      <c r="O7" s="575"/>
      <c r="P7" s="445"/>
      <c r="Q7" s="446"/>
      <c r="R7" s="446"/>
      <c r="S7" s="448"/>
      <c r="T7" s="577"/>
      <c r="U7" s="578"/>
      <c r="V7" s="580"/>
      <c r="W7" s="452"/>
      <c r="X7" s="446"/>
      <c r="Y7" s="453"/>
    </row>
    <row r="8" spans="1:25" ht="39.75" customHeight="1" x14ac:dyDescent="0.15">
      <c r="A8" s="454"/>
      <c r="B8" s="486"/>
      <c r="C8" s="486" t="s">
        <v>119</v>
      </c>
      <c r="D8" s="521"/>
      <c r="E8" s="581" t="s">
        <v>448</v>
      </c>
      <c r="F8" s="521"/>
      <c r="G8" s="448"/>
      <c r="H8" s="452" t="s">
        <v>445</v>
      </c>
      <c r="I8" s="579"/>
      <c r="J8" s="582"/>
      <c r="K8" s="452" t="s">
        <v>446</v>
      </c>
      <c r="L8" s="578"/>
      <c r="M8" s="448"/>
      <c r="N8" s="452" t="s">
        <v>447</v>
      </c>
      <c r="O8" s="579"/>
      <c r="P8" s="445" t="s">
        <v>228</v>
      </c>
      <c r="Q8" s="446" t="s">
        <v>449</v>
      </c>
      <c r="R8" s="446"/>
      <c r="S8" s="448"/>
      <c r="T8" s="577" t="s">
        <v>445</v>
      </c>
      <c r="U8" s="578"/>
      <c r="V8" s="580"/>
      <c r="W8" s="452"/>
      <c r="X8" s="446"/>
      <c r="Y8" s="453"/>
    </row>
    <row r="9" spans="1:25" ht="39.75" customHeight="1" x14ac:dyDescent="0.15">
      <c r="A9" s="583" t="s">
        <v>220</v>
      </c>
      <c r="B9" s="705" t="s">
        <v>179</v>
      </c>
      <c r="C9" s="705"/>
      <c r="D9" s="705"/>
      <c r="E9" s="705"/>
      <c r="F9" s="584"/>
      <c r="G9" s="426"/>
      <c r="H9" s="567" t="s">
        <v>450</v>
      </c>
      <c r="I9" s="568"/>
      <c r="J9" s="569"/>
      <c r="K9" s="567" t="s">
        <v>451</v>
      </c>
      <c r="L9" s="566"/>
      <c r="M9" s="426"/>
      <c r="N9" s="567" t="s">
        <v>452</v>
      </c>
      <c r="O9" s="568"/>
      <c r="P9" s="430"/>
      <c r="Q9" s="431"/>
      <c r="R9" s="431"/>
      <c r="S9" s="433"/>
      <c r="T9" s="570"/>
      <c r="U9" s="482"/>
      <c r="V9" s="572"/>
      <c r="W9" s="437"/>
      <c r="X9" s="431"/>
      <c r="Y9" s="484"/>
    </row>
    <row r="10" spans="1:25" ht="39.75" customHeight="1" x14ac:dyDescent="0.15">
      <c r="A10" s="573"/>
      <c r="B10" s="440" t="s">
        <v>119</v>
      </c>
      <c r="C10" s="704" t="s">
        <v>180</v>
      </c>
      <c r="D10" s="704"/>
      <c r="E10" s="704"/>
      <c r="F10" s="441"/>
      <c r="G10" s="442"/>
      <c r="H10" s="574" t="s">
        <v>450</v>
      </c>
      <c r="I10" s="575"/>
      <c r="J10" s="576"/>
      <c r="K10" s="574" t="s">
        <v>451</v>
      </c>
      <c r="L10" s="441"/>
      <c r="M10" s="442"/>
      <c r="N10" s="574" t="s">
        <v>452</v>
      </c>
      <c r="O10" s="575"/>
      <c r="P10" s="445"/>
      <c r="Q10" s="446"/>
      <c r="R10" s="446"/>
      <c r="S10" s="448"/>
      <c r="T10" s="577"/>
      <c r="U10" s="578"/>
      <c r="V10" s="580"/>
      <c r="W10" s="452"/>
      <c r="X10" s="446"/>
      <c r="Y10" s="453"/>
    </row>
    <row r="11" spans="1:25" ht="39.75" customHeight="1" x14ac:dyDescent="0.15">
      <c r="A11" s="454"/>
      <c r="B11" s="486"/>
      <c r="C11" s="486" t="s">
        <v>119</v>
      </c>
      <c r="D11" s="521"/>
      <c r="E11" s="581" t="s">
        <v>453</v>
      </c>
      <c r="F11" s="521"/>
      <c r="G11" s="448"/>
      <c r="H11" s="452" t="s">
        <v>450</v>
      </c>
      <c r="I11" s="579"/>
      <c r="J11" s="582"/>
      <c r="K11" s="452" t="s">
        <v>451</v>
      </c>
      <c r="L11" s="578"/>
      <c r="M11" s="448"/>
      <c r="N11" s="452" t="s">
        <v>452</v>
      </c>
      <c r="O11" s="579"/>
      <c r="P11" s="445" t="s">
        <v>228</v>
      </c>
      <c r="Q11" s="446" t="s">
        <v>454</v>
      </c>
      <c r="R11" s="446"/>
      <c r="S11" s="448"/>
      <c r="T11" s="577" t="s">
        <v>450</v>
      </c>
      <c r="U11" s="578"/>
      <c r="V11" s="580"/>
      <c r="W11" s="452"/>
      <c r="X11" s="446"/>
      <c r="Y11" s="453"/>
    </row>
    <row r="12" spans="1:25" ht="39.75" customHeight="1" x14ac:dyDescent="0.15">
      <c r="A12" s="583" t="s">
        <v>224</v>
      </c>
      <c r="B12" s="705" t="s">
        <v>181</v>
      </c>
      <c r="C12" s="705"/>
      <c r="D12" s="705"/>
      <c r="E12" s="705"/>
      <c r="F12" s="584"/>
      <c r="G12" s="426"/>
      <c r="H12" s="567" t="s">
        <v>207</v>
      </c>
      <c r="I12" s="568"/>
      <c r="J12" s="569"/>
      <c r="K12" s="567" t="s">
        <v>455</v>
      </c>
      <c r="L12" s="566"/>
      <c r="M12" s="426" t="s">
        <v>110</v>
      </c>
      <c r="N12" s="567" t="s">
        <v>456</v>
      </c>
      <c r="O12" s="568"/>
      <c r="P12" s="430"/>
      <c r="Q12" s="431"/>
      <c r="R12" s="431"/>
      <c r="S12" s="433"/>
      <c r="T12" s="570"/>
      <c r="U12" s="482"/>
      <c r="V12" s="572"/>
      <c r="W12" s="437"/>
      <c r="X12" s="431"/>
      <c r="Y12" s="484"/>
    </row>
    <row r="13" spans="1:25" ht="39.75" customHeight="1" x14ac:dyDescent="0.15">
      <c r="A13" s="573"/>
      <c r="B13" s="440" t="s">
        <v>119</v>
      </c>
      <c r="C13" s="704" t="s">
        <v>182</v>
      </c>
      <c r="D13" s="704"/>
      <c r="E13" s="704"/>
      <c r="F13" s="441"/>
      <c r="G13" s="442"/>
      <c r="H13" s="574" t="s">
        <v>207</v>
      </c>
      <c r="I13" s="575"/>
      <c r="J13" s="576"/>
      <c r="K13" s="574" t="s">
        <v>455</v>
      </c>
      <c r="L13" s="441"/>
      <c r="M13" s="442" t="s">
        <v>110</v>
      </c>
      <c r="N13" s="574" t="s">
        <v>456</v>
      </c>
      <c r="O13" s="575"/>
      <c r="P13" s="445"/>
      <c r="Q13" s="446"/>
      <c r="R13" s="446"/>
      <c r="S13" s="448"/>
      <c r="T13" s="577"/>
      <c r="U13" s="578"/>
      <c r="V13" s="580"/>
      <c r="W13" s="452"/>
      <c r="X13" s="446"/>
      <c r="Y13" s="453"/>
    </row>
    <row r="14" spans="1:25" ht="39.75" customHeight="1" x14ac:dyDescent="0.15">
      <c r="A14" s="454"/>
      <c r="B14" s="486"/>
      <c r="C14" s="486" t="s">
        <v>119</v>
      </c>
      <c r="D14" s="521"/>
      <c r="E14" s="581" t="s">
        <v>182</v>
      </c>
      <c r="F14" s="521"/>
      <c r="G14" s="523"/>
      <c r="H14" s="528" t="s">
        <v>207</v>
      </c>
      <c r="I14" s="585"/>
      <c r="J14" s="544"/>
      <c r="K14" s="528" t="s">
        <v>455</v>
      </c>
      <c r="L14" s="521"/>
      <c r="M14" s="523" t="s">
        <v>110</v>
      </c>
      <c r="N14" s="528" t="s">
        <v>456</v>
      </c>
      <c r="O14" s="585"/>
      <c r="P14" s="545" t="s">
        <v>228</v>
      </c>
      <c r="Q14" s="586" t="s">
        <v>457</v>
      </c>
      <c r="R14" s="522"/>
      <c r="S14" s="523"/>
      <c r="T14" s="587" t="s">
        <v>360</v>
      </c>
      <c r="U14" s="521"/>
      <c r="V14" s="588"/>
      <c r="W14" s="528"/>
      <c r="X14" s="522"/>
      <c r="Y14" s="529"/>
    </row>
    <row r="15" spans="1:25" ht="39.75" customHeight="1" x14ac:dyDescent="0.15">
      <c r="A15" s="454"/>
      <c r="B15" s="485"/>
      <c r="C15" s="485"/>
      <c r="G15" s="433"/>
      <c r="H15" s="437"/>
      <c r="I15" s="571"/>
      <c r="J15" s="410"/>
      <c r="K15" s="437"/>
      <c r="L15" s="482"/>
      <c r="M15" s="433"/>
      <c r="N15" s="437"/>
      <c r="O15" s="571"/>
      <c r="P15" s="430" t="s">
        <v>232</v>
      </c>
      <c r="Q15" s="431" t="s">
        <v>458</v>
      </c>
      <c r="R15" s="431"/>
      <c r="S15" s="433"/>
      <c r="T15" s="570" t="s">
        <v>412</v>
      </c>
      <c r="U15" s="482"/>
      <c r="V15" s="572"/>
      <c r="W15" s="437"/>
      <c r="X15" s="431"/>
      <c r="Y15" s="484"/>
    </row>
    <row r="16" spans="1:25" ht="39.75" customHeight="1" thickBot="1" x14ac:dyDescent="0.2">
      <c r="A16" s="589" t="s">
        <v>252</v>
      </c>
      <c r="B16" s="701" t="s">
        <v>183</v>
      </c>
      <c r="C16" s="701"/>
      <c r="D16" s="701"/>
      <c r="E16" s="701"/>
      <c r="F16" s="590"/>
      <c r="G16" s="591"/>
      <c r="H16" s="592" t="s">
        <v>459</v>
      </c>
      <c r="I16" s="593"/>
      <c r="J16" s="594"/>
      <c r="K16" s="592" t="s">
        <v>460</v>
      </c>
      <c r="L16" s="595"/>
      <c r="M16" s="591" t="s">
        <v>110</v>
      </c>
      <c r="N16" s="592" t="s">
        <v>461</v>
      </c>
      <c r="O16" s="593"/>
      <c r="P16" s="471"/>
      <c r="Q16" s="466"/>
      <c r="R16" s="466"/>
      <c r="S16" s="467"/>
      <c r="T16" s="596"/>
      <c r="U16" s="465"/>
      <c r="V16" s="598"/>
      <c r="W16" s="475"/>
      <c r="X16" s="466"/>
      <c r="Y16" s="476"/>
    </row>
    <row r="17" spans="1:25" ht="19.5" customHeight="1" x14ac:dyDescent="0.15">
      <c r="A17" s="708" t="s">
        <v>189</v>
      </c>
      <c r="B17" s="709"/>
      <c r="C17" s="709"/>
      <c r="D17" s="709"/>
      <c r="E17" s="709"/>
      <c r="F17" s="710"/>
      <c r="G17" s="680" t="s">
        <v>190</v>
      </c>
      <c r="H17" s="681"/>
      <c r="I17" s="682"/>
      <c r="J17" s="680" t="s">
        <v>191</v>
      </c>
      <c r="K17" s="681"/>
      <c r="L17" s="682"/>
      <c r="M17" s="680" t="s">
        <v>192</v>
      </c>
      <c r="N17" s="681"/>
      <c r="O17" s="682"/>
      <c r="P17" s="714" t="s">
        <v>194</v>
      </c>
      <c r="Q17" s="715"/>
      <c r="R17" s="715"/>
      <c r="S17" s="715"/>
      <c r="T17" s="715"/>
      <c r="U17" s="715"/>
      <c r="V17" s="716" t="s">
        <v>195</v>
      </c>
      <c r="W17" s="717"/>
      <c r="X17" s="717"/>
      <c r="Y17" s="718"/>
    </row>
    <row r="18" spans="1:25" ht="19.5" customHeight="1" x14ac:dyDescent="0.15">
      <c r="A18" s="711"/>
      <c r="B18" s="712"/>
      <c r="C18" s="712"/>
      <c r="D18" s="712"/>
      <c r="E18" s="712"/>
      <c r="F18" s="713"/>
      <c r="G18" s="683"/>
      <c r="H18" s="684"/>
      <c r="I18" s="685"/>
      <c r="J18" s="683"/>
      <c r="K18" s="684"/>
      <c r="L18" s="685"/>
      <c r="M18" s="683"/>
      <c r="N18" s="684"/>
      <c r="O18" s="685"/>
      <c r="P18" s="700" t="s">
        <v>198</v>
      </c>
      <c r="Q18" s="722"/>
      <c r="R18" s="698"/>
      <c r="S18" s="700" t="s">
        <v>176</v>
      </c>
      <c r="T18" s="722"/>
      <c r="U18" s="722"/>
      <c r="V18" s="719"/>
      <c r="W18" s="720"/>
      <c r="X18" s="720"/>
      <c r="Y18" s="721"/>
    </row>
    <row r="19" spans="1:25" s="565" customFormat="1" ht="39.75" customHeight="1" x14ac:dyDescent="0.15">
      <c r="A19" s="557"/>
      <c r="B19" s="599"/>
      <c r="C19" s="558"/>
      <c r="D19" s="559"/>
      <c r="E19" s="560"/>
      <c r="F19" s="559"/>
      <c r="G19" s="561"/>
      <c r="H19" s="706" t="s">
        <v>118</v>
      </c>
      <c r="I19" s="726"/>
      <c r="J19" s="562"/>
      <c r="K19" s="706" t="s">
        <v>118</v>
      </c>
      <c r="L19" s="726"/>
      <c r="M19" s="561"/>
      <c r="N19" s="706" t="s">
        <v>118</v>
      </c>
      <c r="O19" s="726"/>
      <c r="P19" s="563"/>
      <c r="Q19" s="562"/>
      <c r="R19" s="562"/>
      <c r="S19" s="561"/>
      <c r="T19" s="727" t="s">
        <v>118</v>
      </c>
      <c r="U19" s="727"/>
      <c r="V19" s="564"/>
      <c r="W19" s="706" t="s">
        <v>118</v>
      </c>
      <c r="X19" s="706"/>
      <c r="Y19" s="707"/>
    </row>
    <row r="20" spans="1:25" ht="39.75" customHeight="1" x14ac:dyDescent="0.15">
      <c r="A20" s="439"/>
      <c r="B20" s="428" t="s">
        <v>119</v>
      </c>
      <c r="C20" s="673" t="s">
        <v>183</v>
      </c>
      <c r="D20" s="673"/>
      <c r="E20" s="673"/>
      <c r="F20" s="566"/>
      <c r="G20" s="426"/>
      <c r="H20" s="567" t="s">
        <v>459</v>
      </c>
      <c r="I20" s="568"/>
      <c r="J20" s="569"/>
      <c r="K20" s="567" t="s">
        <v>460</v>
      </c>
      <c r="L20" s="566"/>
      <c r="M20" s="426" t="s">
        <v>110</v>
      </c>
      <c r="N20" s="567" t="s">
        <v>461</v>
      </c>
      <c r="O20" s="568"/>
      <c r="P20" s="430"/>
      <c r="Q20" s="431"/>
      <c r="R20" s="431"/>
      <c r="S20" s="433"/>
      <c r="T20" s="570"/>
      <c r="U20" s="482"/>
      <c r="V20" s="572"/>
      <c r="W20" s="437"/>
      <c r="X20" s="431"/>
      <c r="Y20" s="484"/>
    </row>
    <row r="21" spans="1:25" ht="39.75" customHeight="1" x14ac:dyDescent="0.15">
      <c r="A21" s="454"/>
      <c r="B21" s="486"/>
      <c r="C21" s="486" t="s">
        <v>119</v>
      </c>
      <c r="D21" s="521"/>
      <c r="E21" s="581" t="s">
        <v>183</v>
      </c>
      <c r="F21" s="521"/>
      <c r="G21" s="448"/>
      <c r="H21" s="452" t="s">
        <v>459</v>
      </c>
      <c r="I21" s="579"/>
      <c r="J21" s="582"/>
      <c r="K21" s="452" t="s">
        <v>460</v>
      </c>
      <c r="L21" s="578"/>
      <c r="M21" s="448" t="s">
        <v>110</v>
      </c>
      <c r="N21" s="452" t="s">
        <v>461</v>
      </c>
      <c r="O21" s="579"/>
      <c r="P21" s="445" t="s">
        <v>228</v>
      </c>
      <c r="Q21" s="446" t="s">
        <v>462</v>
      </c>
      <c r="R21" s="446"/>
      <c r="S21" s="448"/>
      <c r="T21" s="577" t="s">
        <v>459</v>
      </c>
      <c r="U21" s="578"/>
      <c r="V21" s="580"/>
      <c r="W21" s="452"/>
      <c r="X21" s="446"/>
      <c r="Y21" s="453"/>
    </row>
    <row r="22" spans="1:25" ht="39.75" customHeight="1" x14ac:dyDescent="0.15">
      <c r="A22" s="583" t="s">
        <v>382</v>
      </c>
      <c r="B22" s="705" t="s">
        <v>184</v>
      </c>
      <c r="C22" s="705"/>
      <c r="D22" s="705"/>
      <c r="E22" s="705"/>
      <c r="F22" s="584"/>
      <c r="G22" s="426"/>
      <c r="H22" s="567" t="s">
        <v>463</v>
      </c>
      <c r="I22" s="568"/>
      <c r="J22" s="569"/>
      <c r="K22" s="567" t="s">
        <v>464</v>
      </c>
      <c r="L22" s="566"/>
      <c r="M22" s="426"/>
      <c r="N22" s="567" t="s">
        <v>465</v>
      </c>
      <c r="O22" s="568"/>
      <c r="P22" s="430"/>
      <c r="Q22" s="431"/>
      <c r="R22" s="431"/>
      <c r="S22" s="433"/>
      <c r="T22" s="570"/>
      <c r="U22" s="482"/>
      <c r="V22" s="572"/>
      <c r="W22" s="437"/>
      <c r="X22" s="431"/>
      <c r="Y22" s="484"/>
    </row>
    <row r="23" spans="1:25" ht="39.75" customHeight="1" x14ac:dyDescent="0.15">
      <c r="A23" s="573"/>
      <c r="B23" s="440" t="s">
        <v>119</v>
      </c>
      <c r="C23" s="704" t="s">
        <v>185</v>
      </c>
      <c r="D23" s="704"/>
      <c r="E23" s="704"/>
      <c r="F23" s="441"/>
      <c r="G23" s="442"/>
      <c r="H23" s="574" t="s">
        <v>466</v>
      </c>
      <c r="I23" s="575"/>
      <c r="J23" s="576"/>
      <c r="K23" s="574" t="s">
        <v>467</v>
      </c>
      <c r="L23" s="441"/>
      <c r="M23" s="442"/>
      <c r="N23" s="574" t="s">
        <v>468</v>
      </c>
      <c r="O23" s="575"/>
      <c r="P23" s="445"/>
      <c r="Q23" s="446"/>
      <c r="R23" s="446"/>
      <c r="S23" s="448"/>
      <c r="T23" s="577"/>
      <c r="U23" s="578"/>
      <c r="V23" s="580"/>
      <c r="W23" s="452"/>
      <c r="X23" s="446"/>
      <c r="Y23" s="453"/>
    </row>
    <row r="24" spans="1:25" ht="39.75" customHeight="1" x14ac:dyDescent="0.15">
      <c r="A24" s="454"/>
      <c r="B24" s="486"/>
      <c r="C24" s="486" t="s">
        <v>119</v>
      </c>
      <c r="D24" s="521"/>
      <c r="E24" s="581" t="s">
        <v>185</v>
      </c>
      <c r="F24" s="521"/>
      <c r="G24" s="523"/>
      <c r="H24" s="528" t="s">
        <v>466</v>
      </c>
      <c r="I24" s="585"/>
      <c r="J24" s="544"/>
      <c r="K24" s="528" t="s">
        <v>467</v>
      </c>
      <c r="L24" s="521"/>
      <c r="M24" s="523"/>
      <c r="N24" s="528" t="s">
        <v>468</v>
      </c>
      <c r="O24" s="585"/>
      <c r="P24" s="545" t="s">
        <v>228</v>
      </c>
      <c r="Q24" s="586" t="s">
        <v>469</v>
      </c>
      <c r="R24" s="522"/>
      <c r="S24" s="523"/>
      <c r="T24" s="587" t="s">
        <v>470</v>
      </c>
      <c r="U24" s="521"/>
      <c r="V24" s="588"/>
      <c r="W24" s="528"/>
      <c r="X24" s="522"/>
      <c r="Y24" s="529"/>
    </row>
    <row r="25" spans="1:25" ht="39.75" customHeight="1" x14ac:dyDescent="0.15">
      <c r="A25" s="454"/>
      <c r="B25" s="485"/>
      <c r="C25" s="485"/>
      <c r="G25" s="519"/>
      <c r="I25" s="600"/>
      <c r="M25" s="519"/>
      <c r="O25" s="600"/>
      <c r="P25" s="398" t="s">
        <v>232</v>
      </c>
      <c r="Q25" s="502" t="s">
        <v>471</v>
      </c>
      <c r="S25" s="519"/>
      <c r="T25" s="555" t="s">
        <v>472</v>
      </c>
      <c r="V25" s="601"/>
      <c r="W25" s="397"/>
      <c r="X25" s="396"/>
      <c r="Y25" s="461"/>
    </row>
    <row r="26" spans="1:25" ht="39.75" customHeight="1" x14ac:dyDescent="0.15">
      <c r="A26" s="454"/>
      <c r="B26" s="485"/>
      <c r="C26" s="485"/>
      <c r="G26" s="519"/>
      <c r="I26" s="600"/>
      <c r="M26" s="519"/>
      <c r="O26" s="600"/>
      <c r="P26" s="398" t="s">
        <v>237</v>
      </c>
      <c r="Q26" s="502" t="s">
        <v>473</v>
      </c>
      <c r="S26" s="519"/>
      <c r="T26" s="555" t="s">
        <v>474</v>
      </c>
      <c r="V26" s="601"/>
      <c r="W26" s="397"/>
      <c r="X26" s="396"/>
      <c r="Y26" s="461"/>
    </row>
    <row r="27" spans="1:25" ht="39.75" customHeight="1" x14ac:dyDescent="0.15">
      <c r="A27" s="454"/>
      <c r="B27" s="485"/>
      <c r="C27" s="501"/>
      <c r="D27" s="482"/>
      <c r="E27" s="602"/>
      <c r="F27" s="482"/>
      <c r="G27" s="433"/>
      <c r="H27" s="437"/>
      <c r="I27" s="571"/>
      <c r="J27" s="410"/>
      <c r="K27" s="437"/>
      <c r="L27" s="482"/>
      <c r="M27" s="433"/>
      <c r="N27" s="437"/>
      <c r="O27" s="571"/>
      <c r="P27" s="430" t="s">
        <v>271</v>
      </c>
      <c r="Q27" s="550" t="s">
        <v>475</v>
      </c>
      <c r="R27" s="431"/>
      <c r="S27" s="433"/>
      <c r="T27" s="570" t="s">
        <v>476</v>
      </c>
      <c r="U27" s="482"/>
      <c r="V27" s="572"/>
      <c r="W27" s="437"/>
      <c r="X27" s="431"/>
      <c r="Y27" s="484"/>
    </row>
    <row r="28" spans="1:25" ht="39.75" customHeight="1" x14ac:dyDescent="0.15">
      <c r="A28" s="439"/>
      <c r="B28" s="440" t="s">
        <v>220</v>
      </c>
      <c r="C28" s="704" t="s">
        <v>186</v>
      </c>
      <c r="D28" s="704"/>
      <c r="E28" s="704"/>
      <c r="F28" s="441"/>
      <c r="G28" s="442"/>
      <c r="H28" s="574" t="s">
        <v>477</v>
      </c>
      <c r="I28" s="575"/>
      <c r="J28" s="576"/>
      <c r="K28" s="574" t="s">
        <v>478</v>
      </c>
      <c r="L28" s="441"/>
      <c r="M28" s="442"/>
      <c r="N28" s="574" t="s">
        <v>479</v>
      </c>
      <c r="O28" s="575"/>
      <c r="P28" s="445"/>
      <c r="Q28" s="446"/>
      <c r="R28" s="446"/>
      <c r="S28" s="448"/>
      <c r="T28" s="577"/>
      <c r="U28" s="578"/>
      <c r="V28" s="580"/>
      <c r="W28" s="452"/>
      <c r="X28" s="446"/>
      <c r="Y28" s="453"/>
    </row>
    <row r="29" spans="1:25" ht="39.75" customHeight="1" x14ac:dyDescent="0.15">
      <c r="A29" s="454"/>
      <c r="B29" s="486"/>
      <c r="C29" s="486" t="s">
        <v>119</v>
      </c>
      <c r="D29" s="521"/>
      <c r="E29" s="581" t="s">
        <v>186</v>
      </c>
      <c r="F29" s="521"/>
      <c r="G29" s="523"/>
      <c r="H29" s="528" t="s">
        <v>477</v>
      </c>
      <c r="I29" s="585"/>
      <c r="J29" s="544"/>
      <c r="K29" s="528" t="s">
        <v>478</v>
      </c>
      <c r="L29" s="521"/>
      <c r="M29" s="523"/>
      <c r="N29" s="528" t="s">
        <v>479</v>
      </c>
      <c r="O29" s="585"/>
      <c r="P29" s="545" t="s">
        <v>228</v>
      </c>
      <c r="Q29" s="522" t="s">
        <v>480</v>
      </c>
      <c r="R29" s="522"/>
      <c r="S29" s="523"/>
      <c r="T29" s="587" t="s">
        <v>481</v>
      </c>
      <c r="U29" s="521"/>
      <c r="V29" s="588"/>
      <c r="W29" s="528"/>
      <c r="X29" s="522"/>
      <c r="Y29" s="529"/>
    </row>
    <row r="30" spans="1:25" ht="39.75" customHeight="1" x14ac:dyDescent="0.15">
      <c r="A30" s="454"/>
      <c r="B30" s="485"/>
      <c r="C30" s="485"/>
      <c r="G30" s="519"/>
      <c r="I30" s="600"/>
      <c r="M30" s="519"/>
      <c r="O30" s="600"/>
      <c r="P30" s="398" t="s">
        <v>232</v>
      </c>
      <c r="Q30" s="396" t="s">
        <v>482</v>
      </c>
      <c r="S30" s="519"/>
      <c r="T30" s="555" t="s">
        <v>483</v>
      </c>
      <c r="V30" s="601"/>
      <c r="W30" s="397"/>
      <c r="X30" s="396"/>
      <c r="Y30" s="461"/>
    </row>
    <row r="31" spans="1:25" ht="39.75" customHeight="1" thickBot="1" x14ac:dyDescent="0.2">
      <c r="A31" s="463"/>
      <c r="B31" s="487"/>
      <c r="C31" s="487"/>
      <c r="D31" s="465"/>
      <c r="E31" s="603"/>
      <c r="F31" s="465"/>
      <c r="G31" s="467"/>
      <c r="H31" s="475"/>
      <c r="I31" s="597"/>
      <c r="J31" s="547"/>
      <c r="K31" s="475"/>
      <c r="L31" s="465"/>
      <c r="M31" s="467"/>
      <c r="N31" s="475"/>
      <c r="O31" s="597"/>
      <c r="P31" s="471" t="s">
        <v>237</v>
      </c>
      <c r="Q31" s="466" t="s">
        <v>484</v>
      </c>
      <c r="R31" s="466"/>
      <c r="S31" s="467"/>
      <c r="T31" s="596" t="s">
        <v>119</v>
      </c>
      <c r="U31" s="465"/>
      <c r="V31" s="598"/>
      <c r="W31" s="475"/>
      <c r="X31" s="466"/>
      <c r="Y31" s="476"/>
    </row>
    <row r="32" spans="1:25" ht="39.75" customHeight="1" x14ac:dyDescent="0.15">
      <c r="A32" s="488"/>
      <c r="B32" s="489"/>
      <c r="C32" s="489"/>
      <c r="D32" s="490"/>
      <c r="E32" s="604"/>
      <c r="F32" s="490"/>
      <c r="G32" s="518"/>
      <c r="H32" s="499"/>
      <c r="I32" s="605"/>
      <c r="J32" s="407"/>
      <c r="K32" s="499"/>
      <c r="L32" s="490"/>
      <c r="M32" s="518"/>
      <c r="N32" s="499"/>
      <c r="O32" s="605"/>
      <c r="P32" s="495" t="s">
        <v>271</v>
      </c>
      <c r="Q32" s="491" t="s">
        <v>485</v>
      </c>
      <c r="R32" s="491"/>
      <c r="S32" s="518"/>
      <c r="T32" s="606" t="s">
        <v>119</v>
      </c>
      <c r="U32" s="490"/>
      <c r="V32" s="607"/>
      <c r="W32" s="499"/>
      <c r="X32" s="491"/>
      <c r="Y32" s="500"/>
    </row>
    <row r="33" spans="1:25" ht="39.75" customHeight="1" x14ac:dyDescent="0.15">
      <c r="A33" s="454"/>
      <c r="B33" s="485"/>
      <c r="C33" s="485"/>
      <c r="G33" s="519"/>
      <c r="I33" s="600"/>
      <c r="M33" s="519"/>
      <c r="O33" s="600"/>
      <c r="P33" s="398" t="s">
        <v>240</v>
      </c>
      <c r="Q33" s="396" t="s">
        <v>486</v>
      </c>
      <c r="S33" s="519"/>
      <c r="T33" s="555" t="s">
        <v>487</v>
      </c>
      <c r="V33" s="601"/>
      <c r="W33" s="397"/>
      <c r="X33" s="396"/>
      <c r="Y33" s="461"/>
    </row>
    <row r="34" spans="1:25" ht="39.75" customHeight="1" x14ac:dyDescent="0.15">
      <c r="A34" s="454"/>
      <c r="B34" s="485"/>
      <c r="C34" s="485"/>
      <c r="G34" s="519"/>
      <c r="I34" s="600"/>
      <c r="M34" s="519"/>
      <c r="O34" s="600"/>
      <c r="P34" s="398" t="s">
        <v>276</v>
      </c>
      <c r="Q34" s="502" t="s">
        <v>488</v>
      </c>
      <c r="S34" s="519"/>
      <c r="T34" s="555" t="s">
        <v>364</v>
      </c>
      <c r="V34" s="601"/>
      <c r="W34" s="397"/>
      <c r="X34" s="396"/>
      <c r="Y34" s="461"/>
    </row>
    <row r="35" spans="1:25" ht="39.75" customHeight="1" x14ac:dyDescent="0.15">
      <c r="A35" s="454"/>
      <c r="B35" s="485"/>
      <c r="C35" s="485"/>
      <c r="G35" s="519"/>
      <c r="I35" s="600"/>
      <c r="M35" s="519"/>
      <c r="O35" s="600"/>
      <c r="P35" s="398" t="s">
        <v>243</v>
      </c>
      <c r="Q35" s="396" t="s">
        <v>489</v>
      </c>
      <c r="S35" s="519"/>
      <c r="T35" s="555" t="s">
        <v>384</v>
      </c>
      <c r="V35" s="601"/>
      <c r="W35" s="397"/>
      <c r="X35" s="396"/>
      <c r="Y35" s="461"/>
    </row>
    <row r="36" spans="1:25" ht="39.75" customHeight="1" x14ac:dyDescent="0.15">
      <c r="A36" s="454"/>
      <c r="B36" s="485"/>
      <c r="C36" s="485"/>
      <c r="G36" s="519"/>
      <c r="I36" s="600"/>
      <c r="M36" s="519"/>
      <c r="O36" s="600"/>
      <c r="P36" s="398" t="s">
        <v>490</v>
      </c>
      <c r="Q36" s="396" t="s">
        <v>491</v>
      </c>
      <c r="S36" s="519"/>
      <c r="T36" s="555" t="s">
        <v>266</v>
      </c>
      <c r="V36" s="601"/>
      <c r="W36" s="397"/>
      <c r="X36" s="396"/>
      <c r="Y36" s="461"/>
    </row>
    <row r="37" spans="1:25" ht="39.75" customHeight="1" x14ac:dyDescent="0.15">
      <c r="A37" s="454"/>
      <c r="B37" s="485"/>
      <c r="C37" s="485"/>
      <c r="G37" s="433"/>
      <c r="H37" s="437"/>
      <c r="I37" s="571"/>
      <c r="J37" s="410"/>
      <c r="K37" s="437"/>
      <c r="L37" s="482"/>
      <c r="M37" s="433"/>
      <c r="N37" s="437"/>
      <c r="O37" s="571"/>
      <c r="P37" s="430" t="s">
        <v>492</v>
      </c>
      <c r="Q37" s="431" t="s">
        <v>200</v>
      </c>
      <c r="R37" s="431"/>
      <c r="S37" s="433"/>
      <c r="T37" s="570" t="s">
        <v>119</v>
      </c>
      <c r="U37" s="482"/>
      <c r="V37" s="572"/>
      <c r="W37" s="437"/>
      <c r="X37" s="431"/>
      <c r="Y37" s="484"/>
    </row>
    <row r="38" spans="1:25" ht="39.75" customHeight="1" x14ac:dyDescent="0.15">
      <c r="A38" s="583" t="s">
        <v>394</v>
      </c>
      <c r="B38" s="705" t="s">
        <v>187</v>
      </c>
      <c r="C38" s="705"/>
      <c r="D38" s="705"/>
      <c r="E38" s="705"/>
      <c r="F38" s="584"/>
      <c r="G38" s="426"/>
      <c r="H38" s="567" t="s">
        <v>205</v>
      </c>
      <c r="I38" s="568"/>
      <c r="J38" s="569"/>
      <c r="K38" s="567" t="s">
        <v>493</v>
      </c>
      <c r="L38" s="566"/>
      <c r="M38" s="426"/>
      <c r="N38" s="567" t="s">
        <v>494</v>
      </c>
      <c r="O38" s="568"/>
      <c r="P38" s="430"/>
      <c r="Q38" s="431"/>
      <c r="R38" s="431"/>
      <c r="S38" s="433"/>
      <c r="T38" s="570"/>
      <c r="U38" s="482"/>
      <c r="V38" s="572"/>
      <c r="W38" s="437"/>
      <c r="X38" s="431"/>
      <c r="Y38" s="484"/>
    </row>
    <row r="39" spans="1:25" ht="39.75" customHeight="1" x14ac:dyDescent="0.15">
      <c r="A39" s="573"/>
      <c r="B39" s="440" t="s">
        <v>119</v>
      </c>
      <c r="C39" s="704" t="s">
        <v>187</v>
      </c>
      <c r="D39" s="704"/>
      <c r="E39" s="704"/>
      <c r="F39" s="441"/>
      <c r="G39" s="442"/>
      <c r="H39" s="574" t="s">
        <v>205</v>
      </c>
      <c r="I39" s="575"/>
      <c r="J39" s="576"/>
      <c r="K39" s="574" t="s">
        <v>493</v>
      </c>
      <c r="L39" s="441"/>
      <c r="M39" s="442"/>
      <c r="N39" s="574" t="s">
        <v>494</v>
      </c>
      <c r="O39" s="575"/>
      <c r="P39" s="445"/>
      <c r="Q39" s="446"/>
      <c r="R39" s="446"/>
      <c r="S39" s="448"/>
      <c r="T39" s="577"/>
      <c r="U39" s="578"/>
      <c r="V39" s="580"/>
      <c r="W39" s="452"/>
      <c r="X39" s="446"/>
      <c r="Y39" s="453"/>
    </row>
    <row r="40" spans="1:25" ht="39.75" customHeight="1" x14ac:dyDescent="0.15">
      <c r="A40" s="454"/>
      <c r="B40" s="486"/>
      <c r="C40" s="486" t="s">
        <v>119</v>
      </c>
      <c r="D40" s="521"/>
      <c r="E40" s="581" t="s">
        <v>495</v>
      </c>
      <c r="F40" s="521"/>
      <c r="G40" s="523"/>
      <c r="H40" s="528" t="s">
        <v>205</v>
      </c>
      <c r="I40" s="585"/>
      <c r="J40" s="544"/>
      <c r="K40" s="528" t="s">
        <v>493</v>
      </c>
      <c r="L40" s="521"/>
      <c r="M40" s="523"/>
      <c r="N40" s="528" t="s">
        <v>494</v>
      </c>
      <c r="O40" s="585"/>
      <c r="P40" s="545" t="s">
        <v>228</v>
      </c>
      <c r="Q40" s="586" t="s">
        <v>496</v>
      </c>
      <c r="R40" s="522"/>
      <c r="S40" s="523"/>
      <c r="T40" s="587" t="s">
        <v>323</v>
      </c>
      <c r="U40" s="521"/>
      <c r="V40" s="588"/>
      <c r="W40" s="528"/>
      <c r="X40" s="522"/>
      <c r="Y40" s="529"/>
    </row>
    <row r="41" spans="1:25" ht="39.75" customHeight="1" x14ac:dyDescent="0.15">
      <c r="A41" s="454"/>
      <c r="B41" s="485"/>
      <c r="C41" s="485"/>
      <c r="G41" s="519"/>
      <c r="I41" s="600"/>
      <c r="M41" s="519"/>
      <c r="O41" s="600"/>
      <c r="P41" s="398" t="s">
        <v>232</v>
      </c>
      <c r="Q41" s="502" t="s">
        <v>497</v>
      </c>
      <c r="S41" s="519"/>
      <c r="T41" s="555" t="s">
        <v>498</v>
      </c>
      <c r="V41" s="601"/>
      <c r="W41" s="397"/>
      <c r="X41" s="396"/>
      <c r="Y41" s="461"/>
    </row>
    <row r="42" spans="1:25" ht="39.75" customHeight="1" x14ac:dyDescent="0.15">
      <c r="A42" s="454"/>
      <c r="B42" s="485"/>
      <c r="C42" s="485"/>
      <c r="G42" s="519"/>
      <c r="I42" s="600"/>
      <c r="M42" s="519"/>
      <c r="O42" s="600"/>
      <c r="P42" s="398" t="s">
        <v>237</v>
      </c>
      <c r="Q42" s="502" t="s">
        <v>499</v>
      </c>
      <c r="S42" s="519"/>
      <c r="T42" s="555" t="s">
        <v>358</v>
      </c>
      <c r="V42" s="601"/>
      <c r="W42" s="397"/>
      <c r="X42" s="396"/>
      <c r="Y42" s="461"/>
    </row>
    <row r="43" spans="1:25" ht="39.75" customHeight="1" x14ac:dyDescent="0.15">
      <c r="A43" s="454"/>
      <c r="B43" s="485"/>
      <c r="C43" s="485"/>
      <c r="G43" s="519"/>
      <c r="I43" s="600"/>
      <c r="M43" s="519"/>
      <c r="O43" s="600"/>
      <c r="P43" s="398" t="s">
        <v>271</v>
      </c>
      <c r="Q43" s="502" t="s">
        <v>500</v>
      </c>
      <c r="S43" s="519"/>
      <c r="T43" s="555" t="s">
        <v>396</v>
      </c>
      <c r="V43" s="601"/>
      <c r="W43" s="397"/>
      <c r="X43" s="396"/>
      <c r="Y43" s="484"/>
    </row>
    <row r="44" spans="1:25" s="541" customFormat="1" ht="39.75" customHeight="1" thickBot="1" x14ac:dyDescent="0.2">
      <c r="A44" s="723" t="s">
        <v>126</v>
      </c>
      <c r="B44" s="724"/>
      <c r="C44" s="724"/>
      <c r="D44" s="724"/>
      <c r="E44" s="724"/>
      <c r="F44" s="725"/>
      <c r="G44" s="608"/>
      <c r="H44" s="609" t="s">
        <v>201</v>
      </c>
      <c r="I44" s="590"/>
      <c r="J44" s="610"/>
      <c r="K44" s="609" t="s">
        <v>202</v>
      </c>
      <c r="L44" s="611"/>
      <c r="M44" s="608"/>
      <c r="N44" s="609" t="s">
        <v>203</v>
      </c>
      <c r="O44" s="590"/>
      <c r="P44" s="612"/>
      <c r="Q44" s="613"/>
      <c r="R44" s="613"/>
      <c r="S44" s="608"/>
      <c r="T44" s="614"/>
      <c r="U44" s="611"/>
      <c r="V44" s="615"/>
      <c r="W44" s="609"/>
      <c r="X44" s="613"/>
      <c r="Y44" s="616"/>
    </row>
  </sheetData>
  <mergeCells count="40">
    <mergeCell ref="A44:F44"/>
    <mergeCell ref="H19:I19"/>
    <mergeCell ref="K19:L19"/>
    <mergeCell ref="N19:O19"/>
    <mergeCell ref="T19:U19"/>
    <mergeCell ref="B22:E22"/>
    <mergeCell ref="C23:E23"/>
    <mergeCell ref="C28:E28"/>
    <mergeCell ref="B38:E38"/>
    <mergeCell ref="C39:E39"/>
    <mergeCell ref="W19:Y19"/>
    <mergeCell ref="C20:E20"/>
    <mergeCell ref="A17:F18"/>
    <mergeCell ref="G17:I18"/>
    <mergeCell ref="J17:L18"/>
    <mergeCell ref="M17:O18"/>
    <mergeCell ref="P17:U17"/>
    <mergeCell ref="V17:Y18"/>
    <mergeCell ref="P18:R18"/>
    <mergeCell ref="S18:U18"/>
    <mergeCell ref="B16:E16"/>
    <mergeCell ref="H5:I5"/>
    <mergeCell ref="K5:L5"/>
    <mergeCell ref="N5:O5"/>
    <mergeCell ref="T5:U5"/>
    <mergeCell ref="C7:E7"/>
    <mergeCell ref="B9:E9"/>
    <mergeCell ref="C10:E10"/>
    <mergeCell ref="B12:E12"/>
    <mergeCell ref="C13:E13"/>
    <mergeCell ref="W5:Y5"/>
    <mergeCell ref="B6:E6"/>
    <mergeCell ref="A3:F4"/>
    <mergeCell ref="G3:I4"/>
    <mergeCell ref="J3:L4"/>
    <mergeCell ref="M3:O4"/>
    <mergeCell ref="P3:U3"/>
    <mergeCell ref="V3:Y4"/>
    <mergeCell ref="P4:R4"/>
    <mergeCell ref="S4:U4"/>
  </mergeCells>
  <phoneticPr fontId="4"/>
  <pageMargins left="0.7" right="0.7" top="0.75" bottom="0.75" header="0.3" footer="0.3"/>
  <pageSetup paperSize="9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34"/>
  <sheetViews>
    <sheetView view="pageBreakPreview" zoomScaleNormal="100" zoomScaleSheetLayoutView="100" workbookViewId="0">
      <selection activeCell="J120" sqref="J120"/>
    </sheetView>
  </sheetViews>
  <sheetFormatPr defaultRowHeight="11.25" x14ac:dyDescent="0.15"/>
  <cols>
    <col min="1" max="3" width="1.875" style="394" customWidth="1"/>
    <col min="4" max="4" width="0.25" style="408" customWidth="1"/>
    <col min="5" max="5" width="9.625" style="396" customWidth="1"/>
    <col min="6" max="6" width="0.25" style="408" customWidth="1"/>
    <col min="7" max="7" width="0.125" style="409" customWidth="1"/>
    <col min="8" max="8" width="10.25" style="397" customWidth="1"/>
    <col min="9" max="9" width="0.125" style="409" customWidth="1"/>
    <col min="10" max="10" width="10.375" style="397" customWidth="1"/>
    <col min="11" max="11" width="2.25" style="409" customWidth="1"/>
    <col min="12" max="12" width="8.125" style="397" customWidth="1"/>
    <col min="13" max="13" width="0.75" style="396" customWidth="1"/>
    <col min="14" max="14" width="7" style="397" customWidth="1"/>
    <col min="15" max="15" width="0.75" style="409" customWidth="1"/>
    <col min="16" max="16" width="7" style="397" customWidth="1"/>
    <col min="17" max="17" width="0.75" style="409" customWidth="1"/>
    <col min="18" max="18" width="7" style="397" customWidth="1"/>
    <col min="19" max="19" width="0.75" style="396" customWidth="1"/>
    <col min="20" max="20" width="7" style="397" customWidth="1"/>
    <col min="21" max="21" width="2.125" style="398" customWidth="1"/>
    <col min="22" max="22" width="3.25" style="398" customWidth="1"/>
    <col min="23" max="23" width="9" style="396" customWidth="1"/>
    <col min="24" max="24" width="0.625" style="396" customWidth="1"/>
    <col min="25" max="25" width="1.75" style="409" customWidth="1"/>
    <col min="26" max="26" width="7.5" style="397" customWidth="1"/>
    <col min="27" max="27" width="0.375" style="399" customWidth="1"/>
    <col min="28" max="28" width="18.875" style="460" customWidth="1"/>
    <col min="29" max="29" width="12" style="397" customWidth="1"/>
    <col min="30" max="30" width="0.25" style="408" customWidth="1"/>
    <col min="31" max="256" width="9" style="408"/>
    <col min="257" max="259" width="1.875" style="408" customWidth="1"/>
    <col min="260" max="260" width="0.25" style="408" customWidth="1"/>
    <col min="261" max="261" width="9.625" style="408" customWidth="1"/>
    <col min="262" max="262" width="0.25" style="408" customWidth="1"/>
    <col min="263" max="263" width="0.125" style="408" customWidth="1"/>
    <col min="264" max="264" width="10.25" style="408" customWidth="1"/>
    <col min="265" max="265" width="0.125" style="408" customWidth="1"/>
    <col min="266" max="266" width="10.375" style="408" customWidth="1"/>
    <col min="267" max="267" width="2.25" style="408" customWidth="1"/>
    <col min="268" max="268" width="8.125" style="408" customWidth="1"/>
    <col min="269" max="269" width="0.75" style="408" customWidth="1"/>
    <col min="270" max="270" width="7" style="408" customWidth="1"/>
    <col min="271" max="271" width="0.75" style="408" customWidth="1"/>
    <col min="272" max="272" width="7" style="408" customWidth="1"/>
    <col min="273" max="273" width="0.75" style="408" customWidth="1"/>
    <col min="274" max="274" width="7" style="408" customWidth="1"/>
    <col min="275" max="275" width="0.75" style="408" customWidth="1"/>
    <col min="276" max="276" width="7" style="408" customWidth="1"/>
    <col min="277" max="277" width="2.125" style="408" customWidth="1"/>
    <col min="278" max="278" width="3.25" style="408" customWidth="1"/>
    <col min="279" max="279" width="9" style="408" customWidth="1"/>
    <col min="280" max="280" width="0.625" style="408" customWidth="1"/>
    <col min="281" max="281" width="1.75" style="408" customWidth="1"/>
    <col min="282" max="282" width="7.5" style="408" customWidth="1"/>
    <col min="283" max="283" width="0.375" style="408" customWidth="1"/>
    <col min="284" max="284" width="18.875" style="408" customWidth="1"/>
    <col min="285" max="285" width="12" style="408" customWidth="1"/>
    <col min="286" max="286" width="0.25" style="408" customWidth="1"/>
    <col min="287" max="512" width="9" style="408"/>
    <col min="513" max="515" width="1.875" style="408" customWidth="1"/>
    <col min="516" max="516" width="0.25" style="408" customWidth="1"/>
    <col min="517" max="517" width="9.625" style="408" customWidth="1"/>
    <col min="518" max="518" width="0.25" style="408" customWidth="1"/>
    <col min="519" max="519" width="0.125" style="408" customWidth="1"/>
    <col min="520" max="520" width="10.25" style="408" customWidth="1"/>
    <col min="521" max="521" width="0.125" style="408" customWidth="1"/>
    <col min="522" max="522" width="10.375" style="408" customWidth="1"/>
    <col min="523" max="523" width="2.25" style="408" customWidth="1"/>
    <col min="524" max="524" width="8.125" style="408" customWidth="1"/>
    <col min="525" max="525" width="0.75" style="408" customWidth="1"/>
    <col min="526" max="526" width="7" style="408" customWidth="1"/>
    <col min="527" max="527" width="0.75" style="408" customWidth="1"/>
    <col min="528" max="528" width="7" style="408" customWidth="1"/>
    <col min="529" max="529" width="0.75" style="408" customWidth="1"/>
    <col min="530" max="530" width="7" style="408" customWidth="1"/>
    <col min="531" max="531" width="0.75" style="408" customWidth="1"/>
    <col min="532" max="532" width="7" style="408" customWidth="1"/>
    <col min="533" max="533" width="2.125" style="408" customWidth="1"/>
    <col min="534" max="534" width="3.25" style="408" customWidth="1"/>
    <col min="535" max="535" width="9" style="408" customWidth="1"/>
    <col min="536" max="536" width="0.625" style="408" customWidth="1"/>
    <col min="537" max="537" width="1.75" style="408" customWidth="1"/>
    <col min="538" max="538" width="7.5" style="408" customWidth="1"/>
    <col min="539" max="539" width="0.375" style="408" customWidth="1"/>
    <col min="540" max="540" width="18.875" style="408" customWidth="1"/>
    <col min="541" max="541" width="12" style="408" customWidth="1"/>
    <col min="542" max="542" width="0.25" style="408" customWidth="1"/>
    <col min="543" max="768" width="9" style="408"/>
    <col min="769" max="771" width="1.875" style="408" customWidth="1"/>
    <col min="772" max="772" width="0.25" style="408" customWidth="1"/>
    <col min="773" max="773" width="9.625" style="408" customWidth="1"/>
    <col min="774" max="774" width="0.25" style="408" customWidth="1"/>
    <col min="775" max="775" width="0.125" style="408" customWidth="1"/>
    <col min="776" max="776" width="10.25" style="408" customWidth="1"/>
    <col min="777" max="777" width="0.125" style="408" customWidth="1"/>
    <col min="778" max="778" width="10.375" style="408" customWidth="1"/>
    <col min="779" max="779" width="2.25" style="408" customWidth="1"/>
    <col min="780" max="780" width="8.125" style="408" customWidth="1"/>
    <col min="781" max="781" width="0.75" style="408" customWidth="1"/>
    <col min="782" max="782" width="7" style="408" customWidth="1"/>
    <col min="783" max="783" width="0.75" style="408" customWidth="1"/>
    <col min="784" max="784" width="7" style="408" customWidth="1"/>
    <col min="785" max="785" width="0.75" style="408" customWidth="1"/>
    <col min="786" max="786" width="7" style="408" customWidth="1"/>
    <col min="787" max="787" width="0.75" style="408" customWidth="1"/>
    <col min="788" max="788" width="7" style="408" customWidth="1"/>
    <col min="789" max="789" width="2.125" style="408" customWidth="1"/>
    <col min="790" max="790" width="3.25" style="408" customWidth="1"/>
    <col min="791" max="791" width="9" style="408" customWidth="1"/>
    <col min="792" max="792" width="0.625" style="408" customWidth="1"/>
    <col min="793" max="793" width="1.75" style="408" customWidth="1"/>
    <col min="794" max="794" width="7.5" style="408" customWidth="1"/>
    <col min="795" max="795" width="0.375" style="408" customWidth="1"/>
    <col min="796" max="796" width="18.875" style="408" customWidth="1"/>
    <col min="797" max="797" width="12" style="408" customWidth="1"/>
    <col min="798" max="798" width="0.25" style="408" customWidth="1"/>
    <col min="799" max="1024" width="9" style="408"/>
    <col min="1025" max="1027" width="1.875" style="408" customWidth="1"/>
    <col min="1028" max="1028" width="0.25" style="408" customWidth="1"/>
    <col min="1029" max="1029" width="9.625" style="408" customWidth="1"/>
    <col min="1030" max="1030" width="0.25" style="408" customWidth="1"/>
    <col min="1031" max="1031" width="0.125" style="408" customWidth="1"/>
    <col min="1032" max="1032" width="10.25" style="408" customWidth="1"/>
    <col min="1033" max="1033" width="0.125" style="408" customWidth="1"/>
    <col min="1034" max="1034" width="10.375" style="408" customWidth="1"/>
    <col min="1035" max="1035" width="2.25" style="408" customWidth="1"/>
    <col min="1036" max="1036" width="8.125" style="408" customWidth="1"/>
    <col min="1037" max="1037" width="0.75" style="408" customWidth="1"/>
    <col min="1038" max="1038" width="7" style="408" customWidth="1"/>
    <col min="1039" max="1039" width="0.75" style="408" customWidth="1"/>
    <col min="1040" max="1040" width="7" style="408" customWidth="1"/>
    <col min="1041" max="1041" width="0.75" style="408" customWidth="1"/>
    <col min="1042" max="1042" width="7" style="408" customWidth="1"/>
    <col min="1043" max="1043" width="0.75" style="408" customWidth="1"/>
    <col min="1044" max="1044" width="7" style="408" customWidth="1"/>
    <col min="1045" max="1045" width="2.125" style="408" customWidth="1"/>
    <col min="1046" max="1046" width="3.25" style="408" customWidth="1"/>
    <col min="1047" max="1047" width="9" style="408" customWidth="1"/>
    <col min="1048" max="1048" width="0.625" style="408" customWidth="1"/>
    <col min="1049" max="1049" width="1.75" style="408" customWidth="1"/>
    <col min="1050" max="1050" width="7.5" style="408" customWidth="1"/>
    <col min="1051" max="1051" width="0.375" style="408" customWidth="1"/>
    <col min="1052" max="1052" width="18.875" style="408" customWidth="1"/>
    <col min="1053" max="1053" width="12" style="408" customWidth="1"/>
    <col min="1054" max="1054" width="0.25" style="408" customWidth="1"/>
    <col min="1055" max="1280" width="9" style="408"/>
    <col min="1281" max="1283" width="1.875" style="408" customWidth="1"/>
    <col min="1284" max="1284" width="0.25" style="408" customWidth="1"/>
    <col min="1285" max="1285" width="9.625" style="408" customWidth="1"/>
    <col min="1286" max="1286" width="0.25" style="408" customWidth="1"/>
    <col min="1287" max="1287" width="0.125" style="408" customWidth="1"/>
    <col min="1288" max="1288" width="10.25" style="408" customWidth="1"/>
    <col min="1289" max="1289" width="0.125" style="408" customWidth="1"/>
    <col min="1290" max="1290" width="10.375" style="408" customWidth="1"/>
    <col min="1291" max="1291" width="2.25" style="408" customWidth="1"/>
    <col min="1292" max="1292" width="8.125" style="408" customWidth="1"/>
    <col min="1293" max="1293" width="0.75" style="408" customWidth="1"/>
    <col min="1294" max="1294" width="7" style="408" customWidth="1"/>
    <col min="1295" max="1295" width="0.75" style="408" customWidth="1"/>
    <col min="1296" max="1296" width="7" style="408" customWidth="1"/>
    <col min="1297" max="1297" width="0.75" style="408" customWidth="1"/>
    <col min="1298" max="1298" width="7" style="408" customWidth="1"/>
    <col min="1299" max="1299" width="0.75" style="408" customWidth="1"/>
    <col min="1300" max="1300" width="7" style="408" customWidth="1"/>
    <col min="1301" max="1301" width="2.125" style="408" customWidth="1"/>
    <col min="1302" max="1302" width="3.25" style="408" customWidth="1"/>
    <col min="1303" max="1303" width="9" style="408" customWidth="1"/>
    <col min="1304" max="1304" width="0.625" style="408" customWidth="1"/>
    <col min="1305" max="1305" width="1.75" style="408" customWidth="1"/>
    <col min="1306" max="1306" width="7.5" style="408" customWidth="1"/>
    <col min="1307" max="1307" width="0.375" style="408" customWidth="1"/>
    <col min="1308" max="1308" width="18.875" style="408" customWidth="1"/>
    <col min="1309" max="1309" width="12" style="408" customWidth="1"/>
    <col min="1310" max="1310" width="0.25" style="408" customWidth="1"/>
    <col min="1311" max="1536" width="9" style="408"/>
    <col min="1537" max="1539" width="1.875" style="408" customWidth="1"/>
    <col min="1540" max="1540" width="0.25" style="408" customWidth="1"/>
    <col min="1541" max="1541" width="9.625" style="408" customWidth="1"/>
    <col min="1542" max="1542" width="0.25" style="408" customWidth="1"/>
    <col min="1543" max="1543" width="0.125" style="408" customWidth="1"/>
    <col min="1544" max="1544" width="10.25" style="408" customWidth="1"/>
    <col min="1545" max="1545" width="0.125" style="408" customWidth="1"/>
    <col min="1546" max="1546" width="10.375" style="408" customWidth="1"/>
    <col min="1547" max="1547" width="2.25" style="408" customWidth="1"/>
    <col min="1548" max="1548" width="8.125" style="408" customWidth="1"/>
    <col min="1549" max="1549" width="0.75" style="408" customWidth="1"/>
    <col min="1550" max="1550" width="7" style="408" customWidth="1"/>
    <col min="1551" max="1551" width="0.75" style="408" customWidth="1"/>
    <col min="1552" max="1552" width="7" style="408" customWidth="1"/>
    <col min="1553" max="1553" width="0.75" style="408" customWidth="1"/>
    <col min="1554" max="1554" width="7" style="408" customWidth="1"/>
    <col min="1555" max="1555" width="0.75" style="408" customWidth="1"/>
    <col min="1556" max="1556" width="7" style="408" customWidth="1"/>
    <col min="1557" max="1557" width="2.125" style="408" customWidth="1"/>
    <col min="1558" max="1558" width="3.25" style="408" customWidth="1"/>
    <col min="1559" max="1559" width="9" style="408" customWidth="1"/>
    <col min="1560" max="1560" width="0.625" style="408" customWidth="1"/>
    <col min="1561" max="1561" width="1.75" style="408" customWidth="1"/>
    <col min="1562" max="1562" width="7.5" style="408" customWidth="1"/>
    <col min="1563" max="1563" width="0.375" style="408" customWidth="1"/>
    <col min="1564" max="1564" width="18.875" style="408" customWidth="1"/>
    <col min="1565" max="1565" width="12" style="408" customWidth="1"/>
    <col min="1566" max="1566" width="0.25" style="408" customWidth="1"/>
    <col min="1567" max="1792" width="9" style="408"/>
    <col min="1793" max="1795" width="1.875" style="408" customWidth="1"/>
    <col min="1796" max="1796" width="0.25" style="408" customWidth="1"/>
    <col min="1797" max="1797" width="9.625" style="408" customWidth="1"/>
    <col min="1798" max="1798" width="0.25" style="408" customWidth="1"/>
    <col min="1799" max="1799" width="0.125" style="408" customWidth="1"/>
    <col min="1800" max="1800" width="10.25" style="408" customWidth="1"/>
    <col min="1801" max="1801" width="0.125" style="408" customWidth="1"/>
    <col min="1802" max="1802" width="10.375" style="408" customWidth="1"/>
    <col min="1803" max="1803" width="2.25" style="408" customWidth="1"/>
    <col min="1804" max="1804" width="8.125" style="408" customWidth="1"/>
    <col min="1805" max="1805" width="0.75" style="408" customWidth="1"/>
    <col min="1806" max="1806" width="7" style="408" customWidth="1"/>
    <col min="1807" max="1807" width="0.75" style="408" customWidth="1"/>
    <col min="1808" max="1808" width="7" style="408" customWidth="1"/>
    <col min="1809" max="1809" width="0.75" style="408" customWidth="1"/>
    <col min="1810" max="1810" width="7" style="408" customWidth="1"/>
    <col min="1811" max="1811" width="0.75" style="408" customWidth="1"/>
    <col min="1812" max="1812" width="7" style="408" customWidth="1"/>
    <col min="1813" max="1813" width="2.125" style="408" customWidth="1"/>
    <col min="1814" max="1814" width="3.25" style="408" customWidth="1"/>
    <col min="1815" max="1815" width="9" style="408" customWidth="1"/>
    <col min="1816" max="1816" width="0.625" style="408" customWidth="1"/>
    <col min="1817" max="1817" width="1.75" style="408" customWidth="1"/>
    <col min="1818" max="1818" width="7.5" style="408" customWidth="1"/>
    <col min="1819" max="1819" width="0.375" style="408" customWidth="1"/>
    <col min="1820" max="1820" width="18.875" style="408" customWidth="1"/>
    <col min="1821" max="1821" width="12" style="408" customWidth="1"/>
    <col min="1822" max="1822" width="0.25" style="408" customWidth="1"/>
    <col min="1823" max="2048" width="9" style="408"/>
    <col min="2049" max="2051" width="1.875" style="408" customWidth="1"/>
    <col min="2052" max="2052" width="0.25" style="408" customWidth="1"/>
    <col min="2053" max="2053" width="9.625" style="408" customWidth="1"/>
    <col min="2054" max="2054" width="0.25" style="408" customWidth="1"/>
    <col min="2055" max="2055" width="0.125" style="408" customWidth="1"/>
    <col min="2056" max="2056" width="10.25" style="408" customWidth="1"/>
    <col min="2057" max="2057" width="0.125" style="408" customWidth="1"/>
    <col min="2058" max="2058" width="10.375" style="408" customWidth="1"/>
    <col min="2059" max="2059" width="2.25" style="408" customWidth="1"/>
    <col min="2060" max="2060" width="8.125" style="408" customWidth="1"/>
    <col min="2061" max="2061" width="0.75" style="408" customWidth="1"/>
    <col min="2062" max="2062" width="7" style="408" customWidth="1"/>
    <col min="2063" max="2063" width="0.75" style="408" customWidth="1"/>
    <col min="2064" max="2064" width="7" style="408" customWidth="1"/>
    <col min="2065" max="2065" width="0.75" style="408" customWidth="1"/>
    <col min="2066" max="2066" width="7" style="408" customWidth="1"/>
    <col min="2067" max="2067" width="0.75" style="408" customWidth="1"/>
    <col min="2068" max="2068" width="7" style="408" customWidth="1"/>
    <col min="2069" max="2069" width="2.125" style="408" customWidth="1"/>
    <col min="2070" max="2070" width="3.25" style="408" customWidth="1"/>
    <col min="2071" max="2071" width="9" style="408" customWidth="1"/>
    <col min="2072" max="2072" width="0.625" style="408" customWidth="1"/>
    <col min="2073" max="2073" width="1.75" style="408" customWidth="1"/>
    <col min="2074" max="2074" width="7.5" style="408" customWidth="1"/>
    <col min="2075" max="2075" width="0.375" style="408" customWidth="1"/>
    <col min="2076" max="2076" width="18.875" style="408" customWidth="1"/>
    <col min="2077" max="2077" width="12" style="408" customWidth="1"/>
    <col min="2078" max="2078" width="0.25" style="408" customWidth="1"/>
    <col min="2079" max="2304" width="9" style="408"/>
    <col min="2305" max="2307" width="1.875" style="408" customWidth="1"/>
    <col min="2308" max="2308" width="0.25" style="408" customWidth="1"/>
    <col min="2309" max="2309" width="9.625" style="408" customWidth="1"/>
    <col min="2310" max="2310" width="0.25" style="408" customWidth="1"/>
    <col min="2311" max="2311" width="0.125" style="408" customWidth="1"/>
    <col min="2312" max="2312" width="10.25" style="408" customWidth="1"/>
    <col min="2313" max="2313" width="0.125" style="408" customWidth="1"/>
    <col min="2314" max="2314" width="10.375" style="408" customWidth="1"/>
    <col min="2315" max="2315" width="2.25" style="408" customWidth="1"/>
    <col min="2316" max="2316" width="8.125" style="408" customWidth="1"/>
    <col min="2317" max="2317" width="0.75" style="408" customWidth="1"/>
    <col min="2318" max="2318" width="7" style="408" customWidth="1"/>
    <col min="2319" max="2319" width="0.75" style="408" customWidth="1"/>
    <col min="2320" max="2320" width="7" style="408" customWidth="1"/>
    <col min="2321" max="2321" width="0.75" style="408" customWidth="1"/>
    <col min="2322" max="2322" width="7" style="408" customWidth="1"/>
    <col min="2323" max="2323" width="0.75" style="408" customWidth="1"/>
    <col min="2324" max="2324" width="7" style="408" customWidth="1"/>
    <col min="2325" max="2325" width="2.125" style="408" customWidth="1"/>
    <col min="2326" max="2326" width="3.25" style="408" customWidth="1"/>
    <col min="2327" max="2327" width="9" style="408" customWidth="1"/>
    <col min="2328" max="2328" width="0.625" style="408" customWidth="1"/>
    <col min="2329" max="2329" width="1.75" style="408" customWidth="1"/>
    <col min="2330" max="2330" width="7.5" style="408" customWidth="1"/>
    <col min="2331" max="2331" width="0.375" style="408" customWidth="1"/>
    <col min="2332" max="2332" width="18.875" style="408" customWidth="1"/>
    <col min="2333" max="2333" width="12" style="408" customWidth="1"/>
    <col min="2334" max="2334" width="0.25" style="408" customWidth="1"/>
    <col min="2335" max="2560" width="9" style="408"/>
    <col min="2561" max="2563" width="1.875" style="408" customWidth="1"/>
    <col min="2564" max="2564" width="0.25" style="408" customWidth="1"/>
    <col min="2565" max="2565" width="9.625" style="408" customWidth="1"/>
    <col min="2566" max="2566" width="0.25" style="408" customWidth="1"/>
    <col min="2567" max="2567" width="0.125" style="408" customWidth="1"/>
    <col min="2568" max="2568" width="10.25" style="408" customWidth="1"/>
    <col min="2569" max="2569" width="0.125" style="408" customWidth="1"/>
    <col min="2570" max="2570" width="10.375" style="408" customWidth="1"/>
    <col min="2571" max="2571" width="2.25" style="408" customWidth="1"/>
    <col min="2572" max="2572" width="8.125" style="408" customWidth="1"/>
    <col min="2573" max="2573" width="0.75" style="408" customWidth="1"/>
    <col min="2574" max="2574" width="7" style="408" customWidth="1"/>
    <col min="2575" max="2575" width="0.75" style="408" customWidth="1"/>
    <col min="2576" max="2576" width="7" style="408" customWidth="1"/>
    <col min="2577" max="2577" width="0.75" style="408" customWidth="1"/>
    <col min="2578" max="2578" width="7" style="408" customWidth="1"/>
    <col min="2579" max="2579" width="0.75" style="408" customWidth="1"/>
    <col min="2580" max="2580" width="7" style="408" customWidth="1"/>
    <col min="2581" max="2581" width="2.125" style="408" customWidth="1"/>
    <col min="2582" max="2582" width="3.25" style="408" customWidth="1"/>
    <col min="2583" max="2583" width="9" style="408" customWidth="1"/>
    <col min="2584" max="2584" width="0.625" style="408" customWidth="1"/>
    <col min="2585" max="2585" width="1.75" style="408" customWidth="1"/>
    <col min="2586" max="2586" width="7.5" style="408" customWidth="1"/>
    <col min="2587" max="2587" width="0.375" style="408" customWidth="1"/>
    <col min="2588" max="2588" width="18.875" style="408" customWidth="1"/>
    <col min="2589" max="2589" width="12" style="408" customWidth="1"/>
    <col min="2590" max="2590" width="0.25" style="408" customWidth="1"/>
    <col min="2591" max="2816" width="9" style="408"/>
    <col min="2817" max="2819" width="1.875" style="408" customWidth="1"/>
    <col min="2820" max="2820" width="0.25" style="408" customWidth="1"/>
    <col min="2821" max="2821" width="9.625" style="408" customWidth="1"/>
    <col min="2822" max="2822" width="0.25" style="408" customWidth="1"/>
    <col min="2823" max="2823" width="0.125" style="408" customWidth="1"/>
    <col min="2824" max="2824" width="10.25" style="408" customWidth="1"/>
    <col min="2825" max="2825" width="0.125" style="408" customWidth="1"/>
    <col min="2826" max="2826" width="10.375" style="408" customWidth="1"/>
    <col min="2827" max="2827" width="2.25" style="408" customWidth="1"/>
    <col min="2828" max="2828" width="8.125" style="408" customWidth="1"/>
    <col min="2829" max="2829" width="0.75" style="408" customWidth="1"/>
    <col min="2830" max="2830" width="7" style="408" customWidth="1"/>
    <col min="2831" max="2831" width="0.75" style="408" customWidth="1"/>
    <col min="2832" max="2832" width="7" style="408" customWidth="1"/>
    <col min="2833" max="2833" width="0.75" style="408" customWidth="1"/>
    <col min="2834" max="2834" width="7" style="408" customWidth="1"/>
    <col min="2835" max="2835" width="0.75" style="408" customWidth="1"/>
    <col min="2836" max="2836" width="7" style="408" customWidth="1"/>
    <col min="2837" max="2837" width="2.125" style="408" customWidth="1"/>
    <col min="2838" max="2838" width="3.25" style="408" customWidth="1"/>
    <col min="2839" max="2839" width="9" style="408" customWidth="1"/>
    <col min="2840" max="2840" width="0.625" style="408" customWidth="1"/>
    <col min="2841" max="2841" width="1.75" style="408" customWidth="1"/>
    <col min="2842" max="2842" width="7.5" style="408" customWidth="1"/>
    <col min="2843" max="2843" width="0.375" style="408" customWidth="1"/>
    <col min="2844" max="2844" width="18.875" style="408" customWidth="1"/>
    <col min="2845" max="2845" width="12" style="408" customWidth="1"/>
    <col min="2846" max="2846" width="0.25" style="408" customWidth="1"/>
    <col min="2847" max="3072" width="9" style="408"/>
    <col min="3073" max="3075" width="1.875" style="408" customWidth="1"/>
    <col min="3076" max="3076" width="0.25" style="408" customWidth="1"/>
    <col min="3077" max="3077" width="9.625" style="408" customWidth="1"/>
    <col min="3078" max="3078" width="0.25" style="408" customWidth="1"/>
    <col min="3079" max="3079" width="0.125" style="408" customWidth="1"/>
    <col min="3080" max="3080" width="10.25" style="408" customWidth="1"/>
    <col min="3081" max="3081" width="0.125" style="408" customWidth="1"/>
    <col min="3082" max="3082" width="10.375" style="408" customWidth="1"/>
    <col min="3083" max="3083" width="2.25" style="408" customWidth="1"/>
    <col min="3084" max="3084" width="8.125" style="408" customWidth="1"/>
    <col min="3085" max="3085" width="0.75" style="408" customWidth="1"/>
    <col min="3086" max="3086" width="7" style="408" customWidth="1"/>
    <col min="3087" max="3087" width="0.75" style="408" customWidth="1"/>
    <col min="3088" max="3088" width="7" style="408" customWidth="1"/>
    <col min="3089" max="3089" width="0.75" style="408" customWidth="1"/>
    <col min="3090" max="3090" width="7" style="408" customWidth="1"/>
    <col min="3091" max="3091" width="0.75" style="408" customWidth="1"/>
    <col min="3092" max="3092" width="7" style="408" customWidth="1"/>
    <col min="3093" max="3093" width="2.125" style="408" customWidth="1"/>
    <col min="3094" max="3094" width="3.25" style="408" customWidth="1"/>
    <col min="3095" max="3095" width="9" style="408" customWidth="1"/>
    <col min="3096" max="3096" width="0.625" style="408" customWidth="1"/>
    <col min="3097" max="3097" width="1.75" style="408" customWidth="1"/>
    <col min="3098" max="3098" width="7.5" style="408" customWidth="1"/>
    <col min="3099" max="3099" width="0.375" style="408" customWidth="1"/>
    <col min="3100" max="3100" width="18.875" style="408" customWidth="1"/>
    <col min="3101" max="3101" width="12" style="408" customWidth="1"/>
    <col min="3102" max="3102" width="0.25" style="408" customWidth="1"/>
    <col min="3103" max="3328" width="9" style="408"/>
    <col min="3329" max="3331" width="1.875" style="408" customWidth="1"/>
    <col min="3332" max="3332" width="0.25" style="408" customWidth="1"/>
    <col min="3333" max="3333" width="9.625" style="408" customWidth="1"/>
    <col min="3334" max="3334" width="0.25" style="408" customWidth="1"/>
    <col min="3335" max="3335" width="0.125" style="408" customWidth="1"/>
    <col min="3336" max="3336" width="10.25" style="408" customWidth="1"/>
    <col min="3337" max="3337" width="0.125" style="408" customWidth="1"/>
    <col min="3338" max="3338" width="10.375" style="408" customWidth="1"/>
    <col min="3339" max="3339" width="2.25" style="408" customWidth="1"/>
    <col min="3340" max="3340" width="8.125" style="408" customWidth="1"/>
    <col min="3341" max="3341" width="0.75" style="408" customWidth="1"/>
    <col min="3342" max="3342" width="7" style="408" customWidth="1"/>
    <col min="3343" max="3343" width="0.75" style="408" customWidth="1"/>
    <col min="3344" max="3344" width="7" style="408" customWidth="1"/>
    <col min="3345" max="3345" width="0.75" style="408" customWidth="1"/>
    <col min="3346" max="3346" width="7" style="408" customWidth="1"/>
    <col min="3347" max="3347" width="0.75" style="408" customWidth="1"/>
    <col min="3348" max="3348" width="7" style="408" customWidth="1"/>
    <col min="3349" max="3349" width="2.125" style="408" customWidth="1"/>
    <col min="3350" max="3350" width="3.25" style="408" customWidth="1"/>
    <col min="3351" max="3351" width="9" style="408" customWidth="1"/>
    <col min="3352" max="3352" width="0.625" style="408" customWidth="1"/>
    <col min="3353" max="3353" width="1.75" style="408" customWidth="1"/>
    <col min="3354" max="3354" width="7.5" style="408" customWidth="1"/>
    <col min="3355" max="3355" width="0.375" style="408" customWidth="1"/>
    <col min="3356" max="3356" width="18.875" style="408" customWidth="1"/>
    <col min="3357" max="3357" width="12" style="408" customWidth="1"/>
    <col min="3358" max="3358" width="0.25" style="408" customWidth="1"/>
    <col min="3359" max="3584" width="9" style="408"/>
    <col min="3585" max="3587" width="1.875" style="408" customWidth="1"/>
    <col min="3588" max="3588" width="0.25" style="408" customWidth="1"/>
    <col min="3589" max="3589" width="9.625" style="408" customWidth="1"/>
    <col min="3590" max="3590" width="0.25" style="408" customWidth="1"/>
    <col min="3591" max="3591" width="0.125" style="408" customWidth="1"/>
    <col min="3592" max="3592" width="10.25" style="408" customWidth="1"/>
    <col min="3593" max="3593" width="0.125" style="408" customWidth="1"/>
    <col min="3594" max="3594" width="10.375" style="408" customWidth="1"/>
    <col min="3595" max="3595" width="2.25" style="408" customWidth="1"/>
    <col min="3596" max="3596" width="8.125" style="408" customWidth="1"/>
    <col min="3597" max="3597" width="0.75" style="408" customWidth="1"/>
    <col min="3598" max="3598" width="7" style="408" customWidth="1"/>
    <col min="3599" max="3599" width="0.75" style="408" customWidth="1"/>
    <col min="3600" max="3600" width="7" style="408" customWidth="1"/>
    <col min="3601" max="3601" width="0.75" style="408" customWidth="1"/>
    <col min="3602" max="3602" width="7" style="408" customWidth="1"/>
    <col min="3603" max="3603" width="0.75" style="408" customWidth="1"/>
    <col min="3604" max="3604" width="7" style="408" customWidth="1"/>
    <col min="3605" max="3605" width="2.125" style="408" customWidth="1"/>
    <col min="3606" max="3606" width="3.25" style="408" customWidth="1"/>
    <col min="3607" max="3607" width="9" style="408" customWidth="1"/>
    <col min="3608" max="3608" width="0.625" style="408" customWidth="1"/>
    <col min="3609" max="3609" width="1.75" style="408" customWidth="1"/>
    <col min="3610" max="3610" width="7.5" style="408" customWidth="1"/>
    <col min="3611" max="3611" width="0.375" style="408" customWidth="1"/>
    <col min="3612" max="3612" width="18.875" style="408" customWidth="1"/>
    <col min="3613" max="3613" width="12" style="408" customWidth="1"/>
    <col min="3614" max="3614" width="0.25" style="408" customWidth="1"/>
    <col min="3615" max="3840" width="9" style="408"/>
    <col min="3841" max="3843" width="1.875" style="408" customWidth="1"/>
    <col min="3844" max="3844" width="0.25" style="408" customWidth="1"/>
    <col min="3845" max="3845" width="9.625" style="408" customWidth="1"/>
    <col min="3846" max="3846" width="0.25" style="408" customWidth="1"/>
    <col min="3847" max="3847" width="0.125" style="408" customWidth="1"/>
    <col min="3848" max="3848" width="10.25" style="408" customWidth="1"/>
    <col min="3849" max="3849" width="0.125" style="408" customWidth="1"/>
    <col min="3850" max="3850" width="10.375" style="408" customWidth="1"/>
    <col min="3851" max="3851" width="2.25" style="408" customWidth="1"/>
    <col min="3852" max="3852" width="8.125" style="408" customWidth="1"/>
    <col min="3853" max="3853" width="0.75" style="408" customWidth="1"/>
    <col min="3854" max="3854" width="7" style="408" customWidth="1"/>
    <col min="3855" max="3855" width="0.75" style="408" customWidth="1"/>
    <col min="3856" max="3856" width="7" style="408" customWidth="1"/>
    <col min="3857" max="3857" width="0.75" style="408" customWidth="1"/>
    <col min="3858" max="3858" width="7" style="408" customWidth="1"/>
    <col min="3859" max="3859" width="0.75" style="408" customWidth="1"/>
    <col min="3860" max="3860" width="7" style="408" customWidth="1"/>
    <col min="3861" max="3861" width="2.125" style="408" customWidth="1"/>
    <col min="3862" max="3862" width="3.25" style="408" customWidth="1"/>
    <col min="3863" max="3863" width="9" style="408" customWidth="1"/>
    <col min="3864" max="3864" width="0.625" style="408" customWidth="1"/>
    <col min="3865" max="3865" width="1.75" style="408" customWidth="1"/>
    <col min="3866" max="3866" width="7.5" style="408" customWidth="1"/>
    <col min="3867" max="3867" width="0.375" style="408" customWidth="1"/>
    <col min="3868" max="3868" width="18.875" style="408" customWidth="1"/>
    <col min="3869" max="3869" width="12" style="408" customWidth="1"/>
    <col min="3870" max="3870" width="0.25" style="408" customWidth="1"/>
    <col min="3871" max="4096" width="9" style="408"/>
    <col min="4097" max="4099" width="1.875" style="408" customWidth="1"/>
    <col min="4100" max="4100" width="0.25" style="408" customWidth="1"/>
    <col min="4101" max="4101" width="9.625" style="408" customWidth="1"/>
    <col min="4102" max="4102" width="0.25" style="408" customWidth="1"/>
    <col min="4103" max="4103" width="0.125" style="408" customWidth="1"/>
    <col min="4104" max="4104" width="10.25" style="408" customWidth="1"/>
    <col min="4105" max="4105" width="0.125" style="408" customWidth="1"/>
    <col min="4106" max="4106" width="10.375" style="408" customWidth="1"/>
    <col min="4107" max="4107" width="2.25" style="408" customWidth="1"/>
    <col min="4108" max="4108" width="8.125" style="408" customWidth="1"/>
    <col min="4109" max="4109" width="0.75" style="408" customWidth="1"/>
    <col min="4110" max="4110" width="7" style="408" customWidth="1"/>
    <col min="4111" max="4111" width="0.75" style="408" customWidth="1"/>
    <col min="4112" max="4112" width="7" style="408" customWidth="1"/>
    <col min="4113" max="4113" width="0.75" style="408" customWidth="1"/>
    <col min="4114" max="4114" width="7" style="408" customWidth="1"/>
    <col min="4115" max="4115" width="0.75" style="408" customWidth="1"/>
    <col min="4116" max="4116" width="7" style="408" customWidth="1"/>
    <col min="4117" max="4117" width="2.125" style="408" customWidth="1"/>
    <col min="4118" max="4118" width="3.25" style="408" customWidth="1"/>
    <col min="4119" max="4119" width="9" style="408" customWidth="1"/>
    <col min="4120" max="4120" width="0.625" style="408" customWidth="1"/>
    <col min="4121" max="4121" width="1.75" style="408" customWidth="1"/>
    <col min="4122" max="4122" width="7.5" style="408" customWidth="1"/>
    <col min="4123" max="4123" width="0.375" style="408" customWidth="1"/>
    <col min="4124" max="4124" width="18.875" style="408" customWidth="1"/>
    <col min="4125" max="4125" width="12" style="408" customWidth="1"/>
    <col min="4126" max="4126" width="0.25" style="408" customWidth="1"/>
    <col min="4127" max="4352" width="9" style="408"/>
    <col min="4353" max="4355" width="1.875" style="408" customWidth="1"/>
    <col min="4356" max="4356" width="0.25" style="408" customWidth="1"/>
    <col min="4357" max="4357" width="9.625" style="408" customWidth="1"/>
    <col min="4358" max="4358" width="0.25" style="408" customWidth="1"/>
    <col min="4359" max="4359" width="0.125" style="408" customWidth="1"/>
    <col min="4360" max="4360" width="10.25" style="408" customWidth="1"/>
    <col min="4361" max="4361" width="0.125" style="408" customWidth="1"/>
    <col min="4362" max="4362" width="10.375" style="408" customWidth="1"/>
    <col min="4363" max="4363" width="2.25" style="408" customWidth="1"/>
    <col min="4364" max="4364" width="8.125" style="408" customWidth="1"/>
    <col min="4365" max="4365" width="0.75" style="408" customWidth="1"/>
    <col min="4366" max="4366" width="7" style="408" customWidth="1"/>
    <col min="4367" max="4367" width="0.75" style="408" customWidth="1"/>
    <col min="4368" max="4368" width="7" style="408" customWidth="1"/>
    <col min="4369" max="4369" width="0.75" style="408" customWidth="1"/>
    <col min="4370" max="4370" width="7" style="408" customWidth="1"/>
    <col min="4371" max="4371" width="0.75" style="408" customWidth="1"/>
    <col min="4372" max="4372" width="7" style="408" customWidth="1"/>
    <col min="4373" max="4373" width="2.125" style="408" customWidth="1"/>
    <col min="4374" max="4374" width="3.25" style="408" customWidth="1"/>
    <col min="4375" max="4375" width="9" style="408" customWidth="1"/>
    <col min="4376" max="4376" width="0.625" style="408" customWidth="1"/>
    <col min="4377" max="4377" width="1.75" style="408" customWidth="1"/>
    <col min="4378" max="4378" width="7.5" style="408" customWidth="1"/>
    <col min="4379" max="4379" width="0.375" style="408" customWidth="1"/>
    <col min="4380" max="4380" width="18.875" style="408" customWidth="1"/>
    <col min="4381" max="4381" width="12" style="408" customWidth="1"/>
    <col min="4382" max="4382" width="0.25" style="408" customWidth="1"/>
    <col min="4383" max="4608" width="9" style="408"/>
    <col min="4609" max="4611" width="1.875" style="408" customWidth="1"/>
    <col min="4612" max="4612" width="0.25" style="408" customWidth="1"/>
    <col min="4613" max="4613" width="9.625" style="408" customWidth="1"/>
    <col min="4614" max="4614" width="0.25" style="408" customWidth="1"/>
    <col min="4615" max="4615" width="0.125" style="408" customWidth="1"/>
    <col min="4616" max="4616" width="10.25" style="408" customWidth="1"/>
    <col min="4617" max="4617" width="0.125" style="408" customWidth="1"/>
    <col min="4618" max="4618" width="10.375" style="408" customWidth="1"/>
    <col min="4619" max="4619" width="2.25" style="408" customWidth="1"/>
    <col min="4620" max="4620" width="8.125" style="408" customWidth="1"/>
    <col min="4621" max="4621" width="0.75" style="408" customWidth="1"/>
    <col min="4622" max="4622" width="7" style="408" customWidth="1"/>
    <col min="4623" max="4623" width="0.75" style="408" customWidth="1"/>
    <col min="4624" max="4624" width="7" style="408" customWidth="1"/>
    <col min="4625" max="4625" width="0.75" style="408" customWidth="1"/>
    <col min="4626" max="4626" width="7" style="408" customWidth="1"/>
    <col min="4627" max="4627" width="0.75" style="408" customWidth="1"/>
    <col min="4628" max="4628" width="7" style="408" customWidth="1"/>
    <col min="4629" max="4629" width="2.125" style="408" customWidth="1"/>
    <col min="4630" max="4630" width="3.25" style="408" customWidth="1"/>
    <col min="4631" max="4631" width="9" style="408" customWidth="1"/>
    <col min="4632" max="4632" width="0.625" style="408" customWidth="1"/>
    <col min="4633" max="4633" width="1.75" style="408" customWidth="1"/>
    <col min="4634" max="4634" width="7.5" style="408" customWidth="1"/>
    <col min="4635" max="4635" width="0.375" style="408" customWidth="1"/>
    <col min="4636" max="4636" width="18.875" style="408" customWidth="1"/>
    <col min="4637" max="4637" width="12" style="408" customWidth="1"/>
    <col min="4638" max="4638" width="0.25" style="408" customWidth="1"/>
    <col min="4639" max="4864" width="9" style="408"/>
    <col min="4865" max="4867" width="1.875" style="408" customWidth="1"/>
    <col min="4868" max="4868" width="0.25" style="408" customWidth="1"/>
    <col min="4869" max="4869" width="9.625" style="408" customWidth="1"/>
    <col min="4870" max="4870" width="0.25" style="408" customWidth="1"/>
    <col min="4871" max="4871" width="0.125" style="408" customWidth="1"/>
    <col min="4872" max="4872" width="10.25" style="408" customWidth="1"/>
    <col min="4873" max="4873" width="0.125" style="408" customWidth="1"/>
    <col min="4874" max="4874" width="10.375" style="408" customWidth="1"/>
    <col min="4875" max="4875" width="2.25" style="408" customWidth="1"/>
    <col min="4876" max="4876" width="8.125" style="408" customWidth="1"/>
    <col min="4877" max="4877" width="0.75" style="408" customWidth="1"/>
    <col min="4878" max="4878" width="7" style="408" customWidth="1"/>
    <col min="4879" max="4879" width="0.75" style="408" customWidth="1"/>
    <col min="4880" max="4880" width="7" style="408" customWidth="1"/>
    <col min="4881" max="4881" width="0.75" style="408" customWidth="1"/>
    <col min="4882" max="4882" width="7" style="408" customWidth="1"/>
    <col min="4883" max="4883" width="0.75" style="408" customWidth="1"/>
    <col min="4884" max="4884" width="7" style="408" customWidth="1"/>
    <col min="4885" max="4885" width="2.125" style="408" customWidth="1"/>
    <col min="4886" max="4886" width="3.25" style="408" customWidth="1"/>
    <col min="4887" max="4887" width="9" style="408" customWidth="1"/>
    <col min="4888" max="4888" width="0.625" style="408" customWidth="1"/>
    <col min="4889" max="4889" width="1.75" style="408" customWidth="1"/>
    <col min="4890" max="4890" width="7.5" style="408" customWidth="1"/>
    <col min="4891" max="4891" width="0.375" style="408" customWidth="1"/>
    <col min="4892" max="4892" width="18.875" style="408" customWidth="1"/>
    <col min="4893" max="4893" width="12" style="408" customWidth="1"/>
    <col min="4894" max="4894" width="0.25" style="408" customWidth="1"/>
    <col min="4895" max="5120" width="9" style="408"/>
    <col min="5121" max="5123" width="1.875" style="408" customWidth="1"/>
    <col min="5124" max="5124" width="0.25" style="408" customWidth="1"/>
    <col min="5125" max="5125" width="9.625" style="408" customWidth="1"/>
    <col min="5126" max="5126" width="0.25" style="408" customWidth="1"/>
    <col min="5127" max="5127" width="0.125" style="408" customWidth="1"/>
    <col min="5128" max="5128" width="10.25" style="408" customWidth="1"/>
    <col min="5129" max="5129" width="0.125" style="408" customWidth="1"/>
    <col min="5130" max="5130" width="10.375" style="408" customWidth="1"/>
    <col min="5131" max="5131" width="2.25" style="408" customWidth="1"/>
    <col min="5132" max="5132" width="8.125" style="408" customWidth="1"/>
    <col min="5133" max="5133" width="0.75" style="408" customWidth="1"/>
    <col min="5134" max="5134" width="7" style="408" customWidth="1"/>
    <col min="5135" max="5135" width="0.75" style="408" customWidth="1"/>
    <col min="5136" max="5136" width="7" style="408" customWidth="1"/>
    <col min="5137" max="5137" width="0.75" style="408" customWidth="1"/>
    <col min="5138" max="5138" width="7" style="408" customWidth="1"/>
    <col min="5139" max="5139" width="0.75" style="408" customWidth="1"/>
    <col min="5140" max="5140" width="7" style="408" customWidth="1"/>
    <col min="5141" max="5141" width="2.125" style="408" customWidth="1"/>
    <col min="5142" max="5142" width="3.25" style="408" customWidth="1"/>
    <col min="5143" max="5143" width="9" style="408" customWidth="1"/>
    <col min="5144" max="5144" width="0.625" style="408" customWidth="1"/>
    <col min="5145" max="5145" width="1.75" style="408" customWidth="1"/>
    <col min="5146" max="5146" width="7.5" style="408" customWidth="1"/>
    <col min="5147" max="5147" width="0.375" style="408" customWidth="1"/>
    <col min="5148" max="5148" width="18.875" style="408" customWidth="1"/>
    <col min="5149" max="5149" width="12" style="408" customWidth="1"/>
    <col min="5150" max="5150" width="0.25" style="408" customWidth="1"/>
    <col min="5151" max="5376" width="9" style="408"/>
    <col min="5377" max="5379" width="1.875" style="408" customWidth="1"/>
    <col min="5380" max="5380" width="0.25" style="408" customWidth="1"/>
    <col min="5381" max="5381" width="9.625" style="408" customWidth="1"/>
    <col min="5382" max="5382" width="0.25" style="408" customWidth="1"/>
    <col min="5383" max="5383" width="0.125" style="408" customWidth="1"/>
    <col min="5384" max="5384" width="10.25" style="408" customWidth="1"/>
    <col min="5385" max="5385" width="0.125" style="408" customWidth="1"/>
    <col min="5386" max="5386" width="10.375" style="408" customWidth="1"/>
    <col min="5387" max="5387" width="2.25" style="408" customWidth="1"/>
    <col min="5388" max="5388" width="8.125" style="408" customWidth="1"/>
    <col min="5389" max="5389" width="0.75" style="408" customWidth="1"/>
    <col min="5390" max="5390" width="7" style="408" customWidth="1"/>
    <col min="5391" max="5391" width="0.75" style="408" customWidth="1"/>
    <col min="5392" max="5392" width="7" style="408" customWidth="1"/>
    <col min="5393" max="5393" width="0.75" style="408" customWidth="1"/>
    <col min="5394" max="5394" width="7" style="408" customWidth="1"/>
    <col min="5395" max="5395" width="0.75" style="408" customWidth="1"/>
    <col min="5396" max="5396" width="7" style="408" customWidth="1"/>
    <col min="5397" max="5397" width="2.125" style="408" customWidth="1"/>
    <col min="5398" max="5398" width="3.25" style="408" customWidth="1"/>
    <col min="5399" max="5399" width="9" style="408" customWidth="1"/>
    <col min="5400" max="5400" width="0.625" style="408" customWidth="1"/>
    <col min="5401" max="5401" width="1.75" style="408" customWidth="1"/>
    <col min="5402" max="5402" width="7.5" style="408" customWidth="1"/>
    <col min="5403" max="5403" width="0.375" style="408" customWidth="1"/>
    <col min="5404" max="5404" width="18.875" style="408" customWidth="1"/>
    <col min="5405" max="5405" width="12" style="408" customWidth="1"/>
    <col min="5406" max="5406" width="0.25" style="408" customWidth="1"/>
    <col min="5407" max="5632" width="9" style="408"/>
    <col min="5633" max="5635" width="1.875" style="408" customWidth="1"/>
    <col min="5636" max="5636" width="0.25" style="408" customWidth="1"/>
    <col min="5637" max="5637" width="9.625" style="408" customWidth="1"/>
    <col min="5638" max="5638" width="0.25" style="408" customWidth="1"/>
    <col min="5639" max="5639" width="0.125" style="408" customWidth="1"/>
    <col min="5640" max="5640" width="10.25" style="408" customWidth="1"/>
    <col min="5641" max="5641" width="0.125" style="408" customWidth="1"/>
    <col min="5642" max="5642" width="10.375" style="408" customWidth="1"/>
    <col min="5643" max="5643" width="2.25" style="408" customWidth="1"/>
    <col min="5644" max="5644" width="8.125" style="408" customWidth="1"/>
    <col min="5645" max="5645" width="0.75" style="408" customWidth="1"/>
    <col min="5646" max="5646" width="7" style="408" customWidth="1"/>
    <col min="5647" max="5647" width="0.75" style="408" customWidth="1"/>
    <col min="5648" max="5648" width="7" style="408" customWidth="1"/>
    <col min="5649" max="5649" width="0.75" style="408" customWidth="1"/>
    <col min="5650" max="5650" width="7" style="408" customWidth="1"/>
    <col min="5651" max="5651" width="0.75" style="408" customWidth="1"/>
    <col min="5652" max="5652" width="7" style="408" customWidth="1"/>
    <col min="5653" max="5653" width="2.125" style="408" customWidth="1"/>
    <col min="5654" max="5654" width="3.25" style="408" customWidth="1"/>
    <col min="5655" max="5655" width="9" style="408" customWidth="1"/>
    <col min="5656" max="5656" width="0.625" style="408" customWidth="1"/>
    <col min="5657" max="5657" width="1.75" style="408" customWidth="1"/>
    <col min="5658" max="5658" width="7.5" style="408" customWidth="1"/>
    <col min="5659" max="5659" width="0.375" style="408" customWidth="1"/>
    <col min="5660" max="5660" width="18.875" style="408" customWidth="1"/>
    <col min="5661" max="5661" width="12" style="408" customWidth="1"/>
    <col min="5662" max="5662" width="0.25" style="408" customWidth="1"/>
    <col min="5663" max="5888" width="9" style="408"/>
    <col min="5889" max="5891" width="1.875" style="408" customWidth="1"/>
    <col min="5892" max="5892" width="0.25" style="408" customWidth="1"/>
    <col min="5893" max="5893" width="9.625" style="408" customWidth="1"/>
    <col min="5894" max="5894" width="0.25" style="408" customWidth="1"/>
    <col min="5895" max="5895" width="0.125" style="408" customWidth="1"/>
    <col min="5896" max="5896" width="10.25" style="408" customWidth="1"/>
    <col min="5897" max="5897" width="0.125" style="408" customWidth="1"/>
    <col min="5898" max="5898" width="10.375" style="408" customWidth="1"/>
    <col min="5899" max="5899" width="2.25" style="408" customWidth="1"/>
    <col min="5900" max="5900" width="8.125" style="408" customWidth="1"/>
    <col min="5901" max="5901" width="0.75" style="408" customWidth="1"/>
    <col min="5902" max="5902" width="7" style="408" customWidth="1"/>
    <col min="5903" max="5903" width="0.75" style="408" customWidth="1"/>
    <col min="5904" max="5904" width="7" style="408" customWidth="1"/>
    <col min="5905" max="5905" width="0.75" style="408" customWidth="1"/>
    <col min="5906" max="5906" width="7" style="408" customWidth="1"/>
    <col min="5907" max="5907" width="0.75" style="408" customWidth="1"/>
    <col min="5908" max="5908" width="7" style="408" customWidth="1"/>
    <col min="5909" max="5909" width="2.125" style="408" customWidth="1"/>
    <col min="5910" max="5910" width="3.25" style="408" customWidth="1"/>
    <col min="5911" max="5911" width="9" style="408" customWidth="1"/>
    <col min="5912" max="5912" width="0.625" style="408" customWidth="1"/>
    <col min="5913" max="5913" width="1.75" style="408" customWidth="1"/>
    <col min="5914" max="5914" width="7.5" style="408" customWidth="1"/>
    <col min="5915" max="5915" width="0.375" style="408" customWidth="1"/>
    <col min="5916" max="5916" width="18.875" style="408" customWidth="1"/>
    <col min="5917" max="5917" width="12" style="408" customWidth="1"/>
    <col min="5918" max="5918" width="0.25" style="408" customWidth="1"/>
    <col min="5919" max="6144" width="9" style="408"/>
    <col min="6145" max="6147" width="1.875" style="408" customWidth="1"/>
    <col min="6148" max="6148" width="0.25" style="408" customWidth="1"/>
    <col min="6149" max="6149" width="9.625" style="408" customWidth="1"/>
    <col min="6150" max="6150" width="0.25" style="408" customWidth="1"/>
    <col min="6151" max="6151" width="0.125" style="408" customWidth="1"/>
    <col min="6152" max="6152" width="10.25" style="408" customWidth="1"/>
    <col min="6153" max="6153" width="0.125" style="408" customWidth="1"/>
    <col min="6154" max="6154" width="10.375" style="408" customWidth="1"/>
    <col min="6155" max="6155" width="2.25" style="408" customWidth="1"/>
    <col min="6156" max="6156" width="8.125" style="408" customWidth="1"/>
    <col min="6157" max="6157" width="0.75" style="408" customWidth="1"/>
    <col min="6158" max="6158" width="7" style="408" customWidth="1"/>
    <col min="6159" max="6159" width="0.75" style="408" customWidth="1"/>
    <col min="6160" max="6160" width="7" style="408" customWidth="1"/>
    <col min="6161" max="6161" width="0.75" style="408" customWidth="1"/>
    <col min="6162" max="6162" width="7" style="408" customWidth="1"/>
    <col min="6163" max="6163" width="0.75" style="408" customWidth="1"/>
    <col min="6164" max="6164" width="7" style="408" customWidth="1"/>
    <col min="6165" max="6165" width="2.125" style="408" customWidth="1"/>
    <col min="6166" max="6166" width="3.25" style="408" customWidth="1"/>
    <col min="6167" max="6167" width="9" style="408" customWidth="1"/>
    <col min="6168" max="6168" width="0.625" style="408" customWidth="1"/>
    <col min="6169" max="6169" width="1.75" style="408" customWidth="1"/>
    <col min="6170" max="6170" width="7.5" style="408" customWidth="1"/>
    <col min="6171" max="6171" width="0.375" style="408" customWidth="1"/>
    <col min="6172" max="6172" width="18.875" style="408" customWidth="1"/>
    <col min="6173" max="6173" width="12" style="408" customWidth="1"/>
    <col min="6174" max="6174" width="0.25" style="408" customWidth="1"/>
    <col min="6175" max="6400" width="9" style="408"/>
    <col min="6401" max="6403" width="1.875" style="408" customWidth="1"/>
    <col min="6404" max="6404" width="0.25" style="408" customWidth="1"/>
    <col min="6405" max="6405" width="9.625" style="408" customWidth="1"/>
    <col min="6406" max="6406" width="0.25" style="408" customWidth="1"/>
    <col min="6407" max="6407" width="0.125" style="408" customWidth="1"/>
    <col min="6408" max="6408" width="10.25" style="408" customWidth="1"/>
    <col min="6409" max="6409" width="0.125" style="408" customWidth="1"/>
    <col min="6410" max="6410" width="10.375" style="408" customWidth="1"/>
    <col min="6411" max="6411" width="2.25" style="408" customWidth="1"/>
    <col min="6412" max="6412" width="8.125" style="408" customWidth="1"/>
    <col min="6413" max="6413" width="0.75" style="408" customWidth="1"/>
    <col min="6414" max="6414" width="7" style="408" customWidth="1"/>
    <col min="6415" max="6415" width="0.75" style="408" customWidth="1"/>
    <col min="6416" max="6416" width="7" style="408" customWidth="1"/>
    <col min="6417" max="6417" width="0.75" style="408" customWidth="1"/>
    <col min="6418" max="6418" width="7" style="408" customWidth="1"/>
    <col min="6419" max="6419" width="0.75" style="408" customWidth="1"/>
    <col min="6420" max="6420" width="7" style="408" customWidth="1"/>
    <col min="6421" max="6421" width="2.125" style="408" customWidth="1"/>
    <col min="6422" max="6422" width="3.25" style="408" customWidth="1"/>
    <col min="6423" max="6423" width="9" style="408" customWidth="1"/>
    <col min="6424" max="6424" width="0.625" style="408" customWidth="1"/>
    <col min="6425" max="6425" width="1.75" style="408" customWidth="1"/>
    <col min="6426" max="6426" width="7.5" style="408" customWidth="1"/>
    <col min="6427" max="6427" width="0.375" style="408" customWidth="1"/>
    <col min="6428" max="6428" width="18.875" style="408" customWidth="1"/>
    <col min="6429" max="6429" width="12" style="408" customWidth="1"/>
    <col min="6430" max="6430" width="0.25" style="408" customWidth="1"/>
    <col min="6431" max="6656" width="9" style="408"/>
    <col min="6657" max="6659" width="1.875" style="408" customWidth="1"/>
    <col min="6660" max="6660" width="0.25" style="408" customWidth="1"/>
    <col min="6661" max="6661" width="9.625" style="408" customWidth="1"/>
    <col min="6662" max="6662" width="0.25" style="408" customWidth="1"/>
    <col min="6663" max="6663" width="0.125" style="408" customWidth="1"/>
    <col min="6664" max="6664" width="10.25" style="408" customWidth="1"/>
    <col min="6665" max="6665" width="0.125" style="408" customWidth="1"/>
    <col min="6666" max="6666" width="10.375" style="408" customWidth="1"/>
    <col min="6667" max="6667" width="2.25" style="408" customWidth="1"/>
    <col min="6668" max="6668" width="8.125" style="408" customWidth="1"/>
    <col min="6669" max="6669" width="0.75" style="408" customWidth="1"/>
    <col min="6670" max="6670" width="7" style="408" customWidth="1"/>
    <col min="6671" max="6671" width="0.75" style="408" customWidth="1"/>
    <col min="6672" max="6672" width="7" style="408" customWidth="1"/>
    <col min="6673" max="6673" width="0.75" style="408" customWidth="1"/>
    <col min="6674" max="6674" width="7" style="408" customWidth="1"/>
    <col min="6675" max="6675" width="0.75" style="408" customWidth="1"/>
    <col min="6676" max="6676" width="7" style="408" customWidth="1"/>
    <col min="6677" max="6677" width="2.125" style="408" customWidth="1"/>
    <col min="6678" max="6678" width="3.25" style="408" customWidth="1"/>
    <col min="6679" max="6679" width="9" style="408" customWidth="1"/>
    <col min="6680" max="6680" width="0.625" style="408" customWidth="1"/>
    <col min="6681" max="6681" width="1.75" style="408" customWidth="1"/>
    <col min="6682" max="6682" width="7.5" style="408" customWidth="1"/>
    <col min="6683" max="6683" width="0.375" style="408" customWidth="1"/>
    <col min="6684" max="6684" width="18.875" style="408" customWidth="1"/>
    <col min="6685" max="6685" width="12" style="408" customWidth="1"/>
    <col min="6686" max="6686" width="0.25" style="408" customWidth="1"/>
    <col min="6687" max="6912" width="9" style="408"/>
    <col min="6913" max="6915" width="1.875" style="408" customWidth="1"/>
    <col min="6916" max="6916" width="0.25" style="408" customWidth="1"/>
    <col min="6917" max="6917" width="9.625" style="408" customWidth="1"/>
    <col min="6918" max="6918" width="0.25" style="408" customWidth="1"/>
    <col min="6919" max="6919" width="0.125" style="408" customWidth="1"/>
    <col min="6920" max="6920" width="10.25" style="408" customWidth="1"/>
    <col min="6921" max="6921" width="0.125" style="408" customWidth="1"/>
    <col min="6922" max="6922" width="10.375" style="408" customWidth="1"/>
    <col min="6923" max="6923" width="2.25" style="408" customWidth="1"/>
    <col min="6924" max="6924" width="8.125" style="408" customWidth="1"/>
    <col min="6925" max="6925" width="0.75" style="408" customWidth="1"/>
    <col min="6926" max="6926" width="7" style="408" customWidth="1"/>
    <col min="6927" max="6927" width="0.75" style="408" customWidth="1"/>
    <col min="6928" max="6928" width="7" style="408" customWidth="1"/>
    <col min="6929" max="6929" width="0.75" style="408" customWidth="1"/>
    <col min="6930" max="6930" width="7" style="408" customWidth="1"/>
    <col min="6931" max="6931" width="0.75" style="408" customWidth="1"/>
    <col min="6932" max="6932" width="7" style="408" customWidth="1"/>
    <col min="6933" max="6933" width="2.125" style="408" customWidth="1"/>
    <col min="6934" max="6934" width="3.25" style="408" customWidth="1"/>
    <col min="6935" max="6935" width="9" style="408" customWidth="1"/>
    <col min="6936" max="6936" width="0.625" style="408" customWidth="1"/>
    <col min="6937" max="6937" width="1.75" style="408" customWidth="1"/>
    <col min="6938" max="6938" width="7.5" style="408" customWidth="1"/>
    <col min="6939" max="6939" width="0.375" style="408" customWidth="1"/>
    <col min="6940" max="6940" width="18.875" style="408" customWidth="1"/>
    <col min="6941" max="6941" width="12" style="408" customWidth="1"/>
    <col min="6942" max="6942" width="0.25" style="408" customWidth="1"/>
    <col min="6943" max="7168" width="9" style="408"/>
    <col min="7169" max="7171" width="1.875" style="408" customWidth="1"/>
    <col min="7172" max="7172" width="0.25" style="408" customWidth="1"/>
    <col min="7173" max="7173" width="9.625" style="408" customWidth="1"/>
    <col min="7174" max="7174" width="0.25" style="408" customWidth="1"/>
    <col min="7175" max="7175" width="0.125" style="408" customWidth="1"/>
    <col min="7176" max="7176" width="10.25" style="408" customWidth="1"/>
    <col min="7177" max="7177" width="0.125" style="408" customWidth="1"/>
    <col min="7178" max="7178" width="10.375" style="408" customWidth="1"/>
    <col min="7179" max="7179" width="2.25" style="408" customWidth="1"/>
    <col min="7180" max="7180" width="8.125" style="408" customWidth="1"/>
    <col min="7181" max="7181" width="0.75" style="408" customWidth="1"/>
    <col min="7182" max="7182" width="7" style="408" customWidth="1"/>
    <col min="7183" max="7183" width="0.75" style="408" customWidth="1"/>
    <col min="7184" max="7184" width="7" style="408" customWidth="1"/>
    <col min="7185" max="7185" width="0.75" style="408" customWidth="1"/>
    <col min="7186" max="7186" width="7" style="408" customWidth="1"/>
    <col min="7187" max="7187" width="0.75" style="408" customWidth="1"/>
    <col min="7188" max="7188" width="7" style="408" customWidth="1"/>
    <col min="7189" max="7189" width="2.125" style="408" customWidth="1"/>
    <col min="7190" max="7190" width="3.25" style="408" customWidth="1"/>
    <col min="7191" max="7191" width="9" style="408" customWidth="1"/>
    <col min="7192" max="7192" width="0.625" style="408" customWidth="1"/>
    <col min="7193" max="7193" width="1.75" style="408" customWidth="1"/>
    <col min="7194" max="7194" width="7.5" style="408" customWidth="1"/>
    <col min="7195" max="7195" width="0.375" style="408" customWidth="1"/>
    <col min="7196" max="7196" width="18.875" style="408" customWidth="1"/>
    <col min="7197" max="7197" width="12" style="408" customWidth="1"/>
    <col min="7198" max="7198" width="0.25" style="408" customWidth="1"/>
    <col min="7199" max="7424" width="9" style="408"/>
    <col min="7425" max="7427" width="1.875" style="408" customWidth="1"/>
    <col min="7428" max="7428" width="0.25" style="408" customWidth="1"/>
    <col min="7429" max="7429" width="9.625" style="408" customWidth="1"/>
    <col min="7430" max="7430" width="0.25" style="408" customWidth="1"/>
    <col min="7431" max="7431" width="0.125" style="408" customWidth="1"/>
    <col min="7432" max="7432" width="10.25" style="408" customWidth="1"/>
    <col min="7433" max="7433" width="0.125" style="408" customWidth="1"/>
    <col min="7434" max="7434" width="10.375" style="408" customWidth="1"/>
    <col min="7435" max="7435" width="2.25" style="408" customWidth="1"/>
    <col min="7436" max="7436" width="8.125" style="408" customWidth="1"/>
    <col min="7437" max="7437" width="0.75" style="408" customWidth="1"/>
    <col min="7438" max="7438" width="7" style="408" customWidth="1"/>
    <col min="7439" max="7439" width="0.75" style="408" customWidth="1"/>
    <col min="7440" max="7440" width="7" style="408" customWidth="1"/>
    <col min="7441" max="7441" width="0.75" style="408" customWidth="1"/>
    <col min="7442" max="7442" width="7" style="408" customWidth="1"/>
    <col min="7443" max="7443" width="0.75" style="408" customWidth="1"/>
    <col min="7444" max="7444" width="7" style="408" customWidth="1"/>
    <col min="7445" max="7445" width="2.125" style="408" customWidth="1"/>
    <col min="7446" max="7446" width="3.25" style="408" customWidth="1"/>
    <col min="7447" max="7447" width="9" style="408" customWidth="1"/>
    <col min="7448" max="7448" width="0.625" style="408" customWidth="1"/>
    <col min="7449" max="7449" width="1.75" style="408" customWidth="1"/>
    <col min="7450" max="7450" width="7.5" style="408" customWidth="1"/>
    <col min="7451" max="7451" width="0.375" style="408" customWidth="1"/>
    <col min="7452" max="7452" width="18.875" style="408" customWidth="1"/>
    <col min="7453" max="7453" width="12" style="408" customWidth="1"/>
    <col min="7454" max="7454" width="0.25" style="408" customWidth="1"/>
    <col min="7455" max="7680" width="9" style="408"/>
    <col min="7681" max="7683" width="1.875" style="408" customWidth="1"/>
    <col min="7684" max="7684" width="0.25" style="408" customWidth="1"/>
    <col min="7685" max="7685" width="9.625" style="408" customWidth="1"/>
    <col min="7686" max="7686" width="0.25" style="408" customWidth="1"/>
    <col min="7687" max="7687" width="0.125" style="408" customWidth="1"/>
    <col min="7688" max="7688" width="10.25" style="408" customWidth="1"/>
    <col min="7689" max="7689" width="0.125" style="408" customWidth="1"/>
    <col min="7690" max="7690" width="10.375" style="408" customWidth="1"/>
    <col min="7691" max="7691" width="2.25" style="408" customWidth="1"/>
    <col min="7692" max="7692" width="8.125" style="408" customWidth="1"/>
    <col min="7693" max="7693" width="0.75" style="408" customWidth="1"/>
    <col min="7694" max="7694" width="7" style="408" customWidth="1"/>
    <col min="7695" max="7695" width="0.75" style="408" customWidth="1"/>
    <col min="7696" max="7696" width="7" style="408" customWidth="1"/>
    <col min="7697" max="7697" width="0.75" style="408" customWidth="1"/>
    <col min="7698" max="7698" width="7" style="408" customWidth="1"/>
    <col min="7699" max="7699" width="0.75" style="408" customWidth="1"/>
    <col min="7700" max="7700" width="7" style="408" customWidth="1"/>
    <col min="7701" max="7701" width="2.125" style="408" customWidth="1"/>
    <col min="7702" max="7702" width="3.25" style="408" customWidth="1"/>
    <col min="7703" max="7703" width="9" style="408" customWidth="1"/>
    <col min="7704" max="7704" width="0.625" style="408" customWidth="1"/>
    <col min="7705" max="7705" width="1.75" style="408" customWidth="1"/>
    <col min="7706" max="7706" width="7.5" style="408" customWidth="1"/>
    <col min="7707" max="7707" width="0.375" style="408" customWidth="1"/>
    <col min="7708" max="7708" width="18.875" style="408" customWidth="1"/>
    <col min="7709" max="7709" width="12" style="408" customWidth="1"/>
    <col min="7710" max="7710" width="0.25" style="408" customWidth="1"/>
    <col min="7711" max="7936" width="9" style="408"/>
    <col min="7937" max="7939" width="1.875" style="408" customWidth="1"/>
    <col min="7940" max="7940" width="0.25" style="408" customWidth="1"/>
    <col min="7941" max="7941" width="9.625" style="408" customWidth="1"/>
    <col min="7942" max="7942" width="0.25" style="408" customWidth="1"/>
    <col min="7943" max="7943" width="0.125" style="408" customWidth="1"/>
    <col min="7944" max="7944" width="10.25" style="408" customWidth="1"/>
    <col min="7945" max="7945" width="0.125" style="408" customWidth="1"/>
    <col min="7946" max="7946" width="10.375" style="408" customWidth="1"/>
    <col min="7947" max="7947" width="2.25" style="408" customWidth="1"/>
    <col min="7948" max="7948" width="8.125" style="408" customWidth="1"/>
    <col min="7949" max="7949" width="0.75" style="408" customWidth="1"/>
    <col min="7950" max="7950" width="7" style="408" customWidth="1"/>
    <col min="7951" max="7951" width="0.75" style="408" customWidth="1"/>
    <col min="7952" max="7952" width="7" style="408" customWidth="1"/>
    <col min="7953" max="7953" width="0.75" style="408" customWidth="1"/>
    <col min="7954" max="7954" width="7" style="408" customWidth="1"/>
    <col min="7955" max="7955" width="0.75" style="408" customWidth="1"/>
    <col min="7956" max="7956" width="7" style="408" customWidth="1"/>
    <col min="7957" max="7957" width="2.125" style="408" customWidth="1"/>
    <col min="7958" max="7958" width="3.25" style="408" customWidth="1"/>
    <col min="7959" max="7959" width="9" style="408" customWidth="1"/>
    <col min="7960" max="7960" width="0.625" style="408" customWidth="1"/>
    <col min="7961" max="7961" width="1.75" style="408" customWidth="1"/>
    <col min="7962" max="7962" width="7.5" style="408" customWidth="1"/>
    <col min="7963" max="7963" width="0.375" style="408" customWidth="1"/>
    <col min="7964" max="7964" width="18.875" style="408" customWidth="1"/>
    <col min="7965" max="7965" width="12" style="408" customWidth="1"/>
    <col min="7966" max="7966" width="0.25" style="408" customWidth="1"/>
    <col min="7967" max="8192" width="9" style="408"/>
    <col min="8193" max="8195" width="1.875" style="408" customWidth="1"/>
    <col min="8196" max="8196" width="0.25" style="408" customWidth="1"/>
    <col min="8197" max="8197" width="9.625" style="408" customWidth="1"/>
    <col min="8198" max="8198" width="0.25" style="408" customWidth="1"/>
    <col min="8199" max="8199" width="0.125" style="408" customWidth="1"/>
    <col min="8200" max="8200" width="10.25" style="408" customWidth="1"/>
    <col min="8201" max="8201" width="0.125" style="408" customWidth="1"/>
    <col min="8202" max="8202" width="10.375" style="408" customWidth="1"/>
    <col min="8203" max="8203" width="2.25" style="408" customWidth="1"/>
    <col min="8204" max="8204" width="8.125" style="408" customWidth="1"/>
    <col min="8205" max="8205" width="0.75" style="408" customWidth="1"/>
    <col min="8206" max="8206" width="7" style="408" customWidth="1"/>
    <col min="8207" max="8207" width="0.75" style="408" customWidth="1"/>
    <col min="8208" max="8208" width="7" style="408" customWidth="1"/>
    <col min="8209" max="8209" width="0.75" style="408" customWidth="1"/>
    <col min="8210" max="8210" width="7" style="408" customWidth="1"/>
    <col min="8211" max="8211" width="0.75" style="408" customWidth="1"/>
    <col min="8212" max="8212" width="7" style="408" customWidth="1"/>
    <col min="8213" max="8213" width="2.125" style="408" customWidth="1"/>
    <col min="8214" max="8214" width="3.25" style="408" customWidth="1"/>
    <col min="8215" max="8215" width="9" style="408" customWidth="1"/>
    <col min="8216" max="8216" width="0.625" style="408" customWidth="1"/>
    <col min="8217" max="8217" width="1.75" style="408" customWidth="1"/>
    <col min="8218" max="8218" width="7.5" style="408" customWidth="1"/>
    <col min="8219" max="8219" width="0.375" style="408" customWidth="1"/>
    <col min="8220" max="8220" width="18.875" style="408" customWidth="1"/>
    <col min="8221" max="8221" width="12" style="408" customWidth="1"/>
    <col min="8222" max="8222" width="0.25" style="408" customWidth="1"/>
    <col min="8223" max="8448" width="9" style="408"/>
    <col min="8449" max="8451" width="1.875" style="408" customWidth="1"/>
    <col min="8452" max="8452" width="0.25" style="408" customWidth="1"/>
    <col min="8453" max="8453" width="9.625" style="408" customWidth="1"/>
    <col min="8454" max="8454" width="0.25" style="408" customWidth="1"/>
    <col min="8455" max="8455" width="0.125" style="408" customWidth="1"/>
    <col min="8456" max="8456" width="10.25" style="408" customWidth="1"/>
    <col min="8457" max="8457" width="0.125" style="408" customWidth="1"/>
    <col min="8458" max="8458" width="10.375" style="408" customWidth="1"/>
    <col min="8459" max="8459" width="2.25" style="408" customWidth="1"/>
    <col min="8460" max="8460" width="8.125" style="408" customWidth="1"/>
    <col min="8461" max="8461" width="0.75" style="408" customWidth="1"/>
    <col min="8462" max="8462" width="7" style="408" customWidth="1"/>
    <col min="8463" max="8463" width="0.75" style="408" customWidth="1"/>
    <col min="8464" max="8464" width="7" style="408" customWidth="1"/>
    <col min="8465" max="8465" width="0.75" style="408" customWidth="1"/>
    <col min="8466" max="8466" width="7" style="408" customWidth="1"/>
    <col min="8467" max="8467" width="0.75" style="408" customWidth="1"/>
    <col min="8468" max="8468" width="7" style="408" customWidth="1"/>
    <col min="8469" max="8469" width="2.125" style="408" customWidth="1"/>
    <col min="8470" max="8470" width="3.25" style="408" customWidth="1"/>
    <col min="8471" max="8471" width="9" style="408" customWidth="1"/>
    <col min="8472" max="8472" width="0.625" style="408" customWidth="1"/>
    <col min="8473" max="8473" width="1.75" style="408" customWidth="1"/>
    <col min="8474" max="8474" width="7.5" style="408" customWidth="1"/>
    <col min="8475" max="8475" width="0.375" style="408" customWidth="1"/>
    <col min="8476" max="8476" width="18.875" style="408" customWidth="1"/>
    <col min="8477" max="8477" width="12" style="408" customWidth="1"/>
    <col min="8478" max="8478" width="0.25" style="408" customWidth="1"/>
    <col min="8479" max="8704" width="9" style="408"/>
    <col min="8705" max="8707" width="1.875" style="408" customWidth="1"/>
    <col min="8708" max="8708" width="0.25" style="408" customWidth="1"/>
    <col min="8709" max="8709" width="9.625" style="408" customWidth="1"/>
    <col min="8710" max="8710" width="0.25" style="408" customWidth="1"/>
    <col min="8711" max="8711" width="0.125" style="408" customWidth="1"/>
    <col min="8712" max="8712" width="10.25" style="408" customWidth="1"/>
    <col min="8713" max="8713" width="0.125" style="408" customWidth="1"/>
    <col min="8714" max="8714" width="10.375" style="408" customWidth="1"/>
    <col min="8715" max="8715" width="2.25" style="408" customWidth="1"/>
    <col min="8716" max="8716" width="8.125" style="408" customWidth="1"/>
    <col min="8717" max="8717" width="0.75" style="408" customWidth="1"/>
    <col min="8718" max="8718" width="7" style="408" customWidth="1"/>
    <col min="8719" max="8719" width="0.75" style="408" customWidth="1"/>
    <col min="8720" max="8720" width="7" style="408" customWidth="1"/>
    <col min="8721" max="8721" width="0.75" style="408" customWidth="1"/>
    <col min="8722" max="8722" width="7" style="408" customWidth="1"/>
    <col min="8723" max="8723" width="0.75" style="408" customWidth="1"/>
    <col min="8724" max="8724" width="7" style="408" customWidth="1"/>
    <col min="8725" max="8725" width="2.125" style="408" customWidth="1"/>
    <col min="8726" max="8726" width="3.25" style="408" customWidth="1"/>
    <col min="8727" max="8727" width="9" style="408" customWidth="1"/>
    <col min="8728" max="8728" width="0.625" style="408" customWidth="1"/>
    <col min="8729" max="8729" width="1.75" style="408" customWidth="1"/>
    <col min="8730" max="8730" width="7.5" style="408" customWidth="1"/>
    <col min="8731" max="8731" width="0.375" style="408" customWidth="1"/>
    <col min="8732" max="8732" width="18.875" style="408" customWidth="1"/>
    <col min="8733" max="8733" width="12" style="408" customWidth="1"/>
    <col min="8734" max="8734" width="0.25" style="408" customWidth="1"/>
    <col min="8735" max="8960" width="9" style="408"/>
    <col min="8961" max="8963" width="1.875" style="408" customWidth="1"/>
    <col min="8964" max="8964" width="0.25" style="408" customWidth="1"/>
    <col min="8965" max="8965" width="9.625" style="408" customWidth="1"/>
    <col min="8966" max="8966" width="0.25" style="408" customWidth="1"/>
    <col min="8967" max="8967" width="0.125" style="408" customWidth="1"/>
    <col min="8968" max="8968" width="10.25" style="408" customWidth="1"/>
    <col min="8969" max="8969" width="0.125" style="408" customWidth="1"/>
    <col min="8970" max="8970" width="10.375" style="408" customWidth="1"/>
    <col min="8971" max="8971" width="2.25" style="408" customWidth="1"/>
    <col min="8972" max="8972" width="8.125" style="408" customWidth="1"/>
    <col min="8973" max="8973" width="0.75" style="408" customWidth="1"/>
    <col min="8974" max="8974" width="7" style="408" customWidth="1"/>
    <col min="8975" max="8975" width="0.75" style="408" customWidth="1"/>
    <col min="8976" max="8976" width="7" style="408" customWidth="1"/>
    <col min="8977" max="8977" width="0.75" style="408" customWidth="1"/>
    <col min="8978" max="8978" width="7" style="408" customWidth="1"/>
    <col min="8979" max="8979" width="0.75" style="408" customWidth="1"/>
    <col min="8980" max="8980" width="7" style="408" customWidth="1"/>
    <col min="8981" max="8981" width="2.125" style="408" customWidth="1"/>
    <col min="8982" max="8982" width="3.25" style="408" customWidth="1"/>
    <col min="8983" max="8983" width="9" style="408" customWidth="1"/>
    <col min="8984" max="8984" width="0.625" style="408" customWidth="1"/>
    <col min="8985" max="8985" width="1.75" style="408" customWidth="1"/>
    <col min="8986" max="8986" width="7.5" style="408" customWidth="1"/>
    <col min="8987" max="8987" width="0.375" style="408" customWidth="1"/>
    <col min="8988" max="8988" width="18.875" style="408" customWidth="1"/>
    <col min="8989" max="8989" width="12" style="408" customWidth="1"/>
    <col min="8990" max="8990" width="0.25" style="408" customWidth="1"/>
    <col min="8991" max="9216" width="9" style="408"/>
    <col min="9217" max="9219" width="1.875" style="408" customWidth="1"/>
    <col min="9220" max="9220" width="0.25" style="408" customWidth="1"/>
    <col min="9221" max="9221" width="9.625" style="408" customWidth="1"/>
    <col min="9222" max="9222" width="0.25" style="408" customWidth="1"/>
    <col min="9223" max="9223" width="0.125" style="408" customWidth="1"/>
    <col min="9224" max="9224" width="10.25" style="408" customWidth="1"/>
    <col min="9225" max="9225" width="0.125" style="408" customWidth="1"/>
    <col min="9226" max="9226" width="10.375" style="408" customWidth="1"/>
    <col min="9227" max="9227" width="2.25" style="408" customWidth="1"/>
    <col min="9228" max="9228" width="8.125" style="408" customWidth="1"/>
    <col min="9229" max="9229" width="0.75" style="408" customWidth="1"/>
    <col min="9230" max="9230" width="7" style="408" customWidth="1"/>
    <col min="9231" max="9231" width="0.75" style="408" customWidth="1"/>
    <col min="9232" max="9232" width="7" style="408" customWidth="1"/>
    <col min="9233" max="9233" width="0.75" style="408" customWidth="1"/>
    <col min="9234" max="9234" width="7" style="408" customWidth="1"/>
    <col min="9235" max="9235" width="0.75" style="408" customWidth="1"/>
    <col min="9236" max="9236" width="7" style="408" customWidth="1"/>
    <col min="9237" max="9237" width="2.125" style="408" customWidth="1"/>
    <col min="9238" max="9238" width="3.25" style="408" customWidth="1"/>
    <col min="9239" max="9239" width="9" style="408" customWidth="1"/>
    <col min="9240" max="9240" width="0.625" style="408" customWidth="1"/>
    <col min="9241" max="9241" width="1.75" style="408" customWidth="1"/>
    <col min="9242" max="9242" width="7.5" style="408" customWidth="1"/>
    <col min="9243" max="9243" width="0.375" style="408" customWidth="1"/>
    <col min="9244" max="9244" width="18.875" style="408" customWidth="1"/>
    <col min="9245" max="9245" width="12" style="408" customWidth="1"/>
    <col min="9246" max="9246" width="0.25" style="408" customWidth="1"/>
    <col min="9247" max="9472" width="9" style="408"/>
    <col min="9473" max="9475" width="1.875" style="408" customWidth="1"/>
    <col min="9476" max="9476" width="0.25" style="408" customWidth="1"/>
    <col min="9477" max="9477" width="9.625" style="408" customWidth="1"/>
    <col min="9478" max="9478" width="0.25" style="408" customWidth="1"/>
    <col min="9479" max="9479" width="0.125" style="408" customWidth="1"/>
    <col min="9480" max="9480" width="10.25" style="408" customWidth="1"/>
    <col min="9481" max="9481" width="0.125" style="408" customWidth="1"/>
    <col min="9482" max="9482" width="10.375" style="408" customWidth="1"/>
    <col min="9483" max="9483" width="2.25" style="408" customWidth="1"/>
    <col min="9484" max="9484" width="8.125" style="408" customWidth="1"/>
    <col min="9485" max="9485" width="0.75" style="408" customWidth="1"/>
    <col min="9486" max="9486" width="7" style="408" customWidth="1"/>
    <col min="9487" max="9487" width="0.75" style="408" customWidth="1"/>
    <col min="9488" max="9488" width="7" style="408" customWidth="1"/>
    <col min="9489" max="9489" width="0.75" style="408" customWidth="1"/>
    <col min="9490" max="9490" width="7" style="408" customWidth="1"/>
    <col min="9491" max="9491" width="0.75" style="408" customWidth="1"/>
    <col min="9492" max="9492" width="7" style="408" customWidth="1"/>
    <col min="9493" max="9493" width="2.125" style="408" customWidth="1"/>
    <col min="9494" max="9494" width="3.25" style="408" customWidth="1"/>
    <col min="9495" max="9495" width="9" style="408" customWidth="1"/>
    <col min="9496" max="9496" width="0.625" style="408" customWidth="1"/>
    <col min="9497" max="9497" width="1.75" style="408" customWidth="1"/>
    <col min="9498" max="9498" width="7.5" style="408" customWidth="1"/>
    <col min="9499" max="9499" width="0.375" style="408" customWidth="1"/>
    <col min="9500" max="9500" width="18.875" style="408" customWidth="1"/>
    <col min="9501" max="9501" width="12" style="408" customWidth="1"/>
    <col min="9502" max="9502" width="0.25" style="408" customWidth="1"/>
    <col min="9503" max="9728" width="9" style="408"/>
    <col min="9729" max="9731" width="1.875" style="408" customWidth="1"/>
    <col min="9732" max="9732" width="0.25" style="408" customWidth="1"/>
    <col min="9733" max="9733" width="9.625" style="408" customWidth="1"/>
    <col min="9734" max="9734" width="0.25" style="408" customWidth="1"/>
    <col min="9735" max="9735" width="0.125" style="408" customWidth="1"/>
    <col min="9736" max="9736" width="10.25" style="408" customWidth="1"/>
    <col min="9737" max="9737" width="0.125" style="408" customWidth="1"/>
    <col min="9738" max="9738" width="10.375" style="408" customWidth="1"/>
    <col min="9739" max="9739" width="2.25" style="408" customWidth="1"/>
    <col min="9740" max="9740" width="8.125" style="408" customWidth="1"/>
    <col min="9741" max="9741" width="0.75" style="408" customWidth="1"/>
    <col min="9742" max="9742" width="7" style="408" customWidth="1"/>
    <col min="9743" max="9743" width="0.75" style="408" customWidth="1"/>
    <col min="9744" max="9744" width="7" style="408" customWidth="1"/>
    <col min="9745" max="9745" width="0.75" style="408" customWidth="1"/>
    <col min="9746" max="9746" width="7" style="408" customWidth="1"/>
    <col min="9747" max="9747" width="0.75" style="408" customWidth="1"/>
    <col min="9748" max="9748" width="7" style="408" customWidth="1"/>
    <col min="9749" max="9749" width="2.125" style="408" customWidth="1"/>
    <col min="9750" max="9750" width="3.25" style="408" customWidth="1"/>
    <col min="9751" max="9751" width="9" style="408" customWidth="1"/>
    <col min="9752" max="9752" width="0.625" style="408" customWidth="1"/>
    <col min="9753" max="9753" width="1.75" style="408" customWidth="1"/>
    <col min="9754" max="9754" width="7.5" style="408" customWidth="1"/>
    <col min="9755" max="9755" width="0.375" style="408" customWidth="1"/>
    <col min="9756" max="9756" width="18.875" style="408" customWidth="1"/>
    <col min="9757" max="9757" width="12" style="408" customWidth="1"/>
    <col min="9758" max="9758" width="0.25" style="408" customWidth="1"/>
    <col min="9759" max="9984" width="9" style="408"/>
    <col min="9985" max="9987" width="1.875" style="408" customWidth="1"/>
    <col min="9988" max="9988" width="0.25" style="408" customWidth="1"/>
    <col min="9989" max="9989" width="9.625" style="408" customWidth="1"/>
    <col min="9990" max="9990" width="0.25" style="408" customWidth="1"/>
    <col min="9991" max="9991" width="0.125" style="408" customWidth="1"/>
    <col min="9992" max="9992" width="10.25" style="408" customWidth="1"/>
    <col min="9993" max="9993" width="0.125" style="408" customWidth="1"/>
    <col min="9994" max="9994" width="10.375" style="408" customWidth="1"/>
    <col min="9995" max="9995" width="2.25" style="408" customWidth="1"/>
    <col min="9996" max="9996" width="8.125" style="408" customWidth="1"/>
    <col min="9997" max="9997" width="0.75" style="408" customWidth="1"/>
    <col min="9998" max="9998" width="7" style="408" customWidth="1"/>
    <col min="9999" max="9999" width="0.75" style="408" customWidth="1"/>
    <col min="10000" max="10000" width="7" style="408" customWidth="1"/>
    <col min="10001" max="10001" width="0.75" style="408" customWidth="1"/>
    <col min="10002" max="10002" width="7" style="408" customWidth="1"/>
    <col min="10003" max="10003" width="0.75" style="408" customWidth="1"/>
    <col min="10004" max="10004" width="7" style="408" customWidth="1"/>
    <col min="10005" max="10005" width="2.125" style="408" customWidth="1"/>
    <col min="10006" max="10006" width="3.25" style="408" customWidth="1"/>
    <col min="10007" max="10007" width="9" style="408" customWidth="1"/>
    <col min="10008" max="10008" width="0.625" style="408" customWidth="1"/>
    <col min="10009" max="10009" width="1.75" style="408" customWidth="1"/>
    <col min="10010" max="10010" width="7.5" style="408" customWidth="1"/>
    <col min="10011" max="10011" width="0.375" style="408" customWidth="1"/>
    <col min="10012" max="10012" width="18.875" style="408" customWidth="1"/>
    <col min="10013" max="10013" width="12" style="408" customWidth="1"/>
    <col min="10014" max="10014" width="0.25" style="408" customWidth="1"/>
    <col min="10015" max="10240" width="9" style="408"/>
    <col min="10241" max="10243" width="1.875" style="408" customWidth="1"/>
    <col min="10244" max="10244" width="0.25" style="408" customWidth="1"/>
    <col min="10245" max="10245" width="9.625" style="408" customWidth="1"/>
    <col min="10246" max="10246" width="0.25" style="408" customWidth="1"/>
    <col min="10247" max="10247" width="0.125" style="408" customWidth="1"/>
    <col min="10248" max="10248" width="10.25" style="408" customWidth="1"/>
    <col min="10249" max="10249" width="0.125" style="408" customWidth="1"/>
    <col min="10250" max="10250" width="10.375" style="408" customWidth="1"/>
    <col min="10251" max="10251" width="2.25" style="408" customWidth="1"/>
    <col min="10252" max="10252" width="8.125" style="408" customWidth="1"/>
    <col min="10253" max="10253" width="0.75" style="408" customWidth="1"/>
    <col min="10254" max="10254" width="7" style="408" customWidth="1"/>
    <col min="10255" max="10255" width="0.75" style="408" customWidth="1"/>
    <col min="10256" max="10256" width="7" style="408" customWidth="1"/>
    <col min="10257" max="10257" width="0.75" style="408" customWidth="1"/>
    <col min="10258" max="10258" width="7" style="408" customWidth="1"/>
    <col min="10259" max="10259" width="0.75" style="408" customWidth="1"/>
    <col min="10260" max="10260" width="7" style="408" customWidth="1"/>
    <col min="10261" max="10261" width="2.125" style="408" customWidth="1"/>
    <col min="10262" max="10262" width="3.25" style="408" customWidth="1"/>
    <col min="10263" max="10263" width="9" style="408" customWidth="1"/>
    <col min="10264" max="10264" width="0.625" style="408" customWidth="1"/>
    <col min="10265" max="10265" width="1.75" style="408" customWidth="1"/>
    <col min="10266" max="10266" width="7.5" style="408" customWidth="1"/>
    <col min="10267" max="10267" width="0.375" style="408" customWidth="1"/>
    <col min="10268" max="10268" width="18.875" style="408" customWidth="1"/>
    <col min="10269" max="10269" width="12" style="408" customWidth="1"/>
    <col min="10270" max="10270" width="0.25" style="408" customWidth="1"/>
    <col min="10271" max="10496" width="9" style="408"/>
    <col min="10497" max="10499" width="1.875" style="408" customWidth="1"/>
    <col min="10500" max="10500" width="0.25" style="408" customWidth="1"/>
    <col min="10501" max="10501" width="9.625" style="408" customWidth="1"/>
    <col min="10502" max="10502" width="0.25" style="408" customWidth="1"/>
    <col min="10503" max="10503" width="0.125" style="408" customWidth="1"/>
    <col min="10504" max="10504" width="10.25" style="408" customWidth="1"/>
    <col min="10505" max="10505" width="0.125" style="408" customWidth="1"/>
    <col min="10506" max="10506" width="10.375" style="408" customWidth="1"/>
    <col min="10507" max="10507" width="2.25" style="408" customWidth="1"/>
    <col min="10508" max="10508" width="8.125" style="408" customWidth="1"/>
    <col min="10509" max="10509" width="0.75" style="408" customWidth="1"/>
    <col min="10510" max="10510" width="7" style="408" customWidth="1"/>
    <col min="10511" max="10511" width="0.75" style="408" customWidth="1"/>
    <col min="10512" max="10512" width="7" style="408" customWidth="1"/>
    <col min="10513" max="10513" width="0.75" style="408" customWidth="1"/>
    <col min="10514" max="10514" width="7" style="408" customWidth="1"/>
    <col min="10515" max="10515" width="0.75" style="408" customWidth="1"/>
    <col min="10516" max="10516" width="7" style="408" customWidth="1"/>
    <col min="10517" max="10517" width="2.125" style="408" customWidth="1"/>
    <col min="10518" max="10518" width="3.25" style="408" customWidth="1"/>
    <col min="10519" max="10519" width="9" style="408" customWidth="1"/>
    <col min="10520" max="10520" width="0.625" style="408" customWidth="1"/>
    <col min="10521" max="10521" width="1.75" style="408" customWidth="1"/>
    <col min="10522" max="10522" width="7.5" style="408" customWidth="1"/>
    <col min="10523" max="10523" width="0.375" style="408" customWidth="1"/>
    <col min="10524" max="10524" width="18.875" style="408" customWidth="1"/>
    <col min="10525" max="10525" width="12" style="408" customWidth="1"/>
    <col min="10526" max="10526" width="0.25" style="408" customWidth="1"/>
    <col min="10527" max="10752" width="9" style="408"/>
    <col min="10753" max="10755" width="1.875" style="408" customWidth="1"/>
    <col min="10756" max="10756" width="0.25" style="408" customWidth="1"/>
    <col min="10757" max="10757" width="9.625" style="408" customWidth="1"/>
    <col min="10758" max="10758" width="0.25" style="408" customWidth="1"/>
    <col min="10759" max="10759" width="0.125" style="408" customWidth="1"/>
    <col min="10760" max="10760" width="10.25" style="408" customWidth="1"/>
    <col min="10761" max="10761" width="0.125" style="408" customWidth="1"/>
    <col min="10762" max="10762" width="10.375" style="408" customWidth="1"/>
    <col min="10763" max="10763" width="2.25" style="408" customWidth="1"/>
    <col min="10764" max="10764" width="8.125" style="408" customWidth="1"/>
    <col min="10765" max="10765" width="0.75" style="408" customWidth="1"/>
    <col min="10766" max="10766" width="7" style="408" customWidth="1"/>
    <col min="10767" max="10767" width="0.75" style="408" customWidth="1"/>
    <col min="10768" max="10768" width="7" style="408" customWidth="1"/>
    <col min="10769" max="10769" width="0.75" style="408" customWidth="1"/>
    <col min="10770" max="10770" width="7" style="408" customWidth="1"/>
    <col min="10771" max="10771" width="0.75" style="408" customWidth="1"/>
    <col min="10772" max="10772" width="7" style="408" customWidth="1"/>
    <col min="10773" max="10773" width="2.125" style="408" customWidth="1"/>
    <col min="10774" max="10774" width="3.25" style="408" customWidth="1"/>
    <col min="10775" max="10775" width="9" style="408" customWidth="1"/>
    <col min="10776" max="10776" width="0.625" style="408" customWidth="1"/>
    <col min="10777" max="10777" width="1.75" style="408" customWidth="1"/>
    <col min="10778" max="10778" width="7.5" style="408" customWidth="1"/>
    <col min="10779" max="10779" width="0.375" style="408" customWidth="1"/>
    <col min="10780" max="10780" width="18.875" style="408" customWidth="1"/>
    <col min="10781" max="10781" width="12" style="408" customWidth="1"/>
    <col min="10782" max="10782" width="0.25" style="408" customWidth="1"/>
    <col min="10783" max="11008" width="9" style="408"/>
    <col min="11009" max="11011" width="1.875" style="408" customWidth="1"/>
    <col min="11012" max="11012" width="0.25" style="408" customWidth="1"/>
    <col min="11013" max="11013" width="9.625" style="408" customWidth="1"/>
    <col min="11014" max="11014" width="0.25" style="408" customWidth="1"/>
    <col min="11015" max="11015" width="0.125" style="408" customWidth="1"/>
    <col min="11016" max="11016" width="10.25" style="408" customWidth="1"/>
    <col min="11017" max="11017" width="0.125" style="408" customWidth="1"/>
    <col min="11018" max="11018" width="10.375" style="408" customWidth="1"/>
    <col min="11019" max="11019" width="2.25" style="408" customWidth="1"/>
    <col min="11020" max="11020" width="8.125" style="408" customWidth="1"/>
    <col min="11021" max="11021" width="0.75" style="408" customWidth="1"/>
    <col min="11022" max="11022" width="7" style="408" customWidth="1"/>
    <col min="11023" max="11023" width="0.75" style="408" customWidth="1"/>
    <col min="11024" max="11024" width="7" style="408" customWidth="1"/>
    <col min="11025" max="11025" width="0.75" style="408" customWidth="1"/>
    <col min="11026" max="11026" width="7" style="408" customWidth="1"/>
    <col min="11027" max="11027" width="0.75" style="408" customWidth="1"/>
    <col min="11028" max="11028" width="7" style="408" customWidth="1"/>
    <col min="11029" max="11029" width="2.125" style="408" customWidth="1"/>
    <col min="11030" max="11030" width="3.25" style="408" customWidth="1"/>
    <col min="11031" max="11031" width="9" style="408" customWidth="1"/>
    <col min="11032" max="11032" width="0.625" style="408" customWidth="1"/>
    <col min="11033" max="11033" width="1.75" style="408" customWidth="1"/>
    <col min="11034" max="11034" width="7.5" style="408" customWidth="1"/>
    <col min="11035" max="11035" width="0.375" style="408" customWidth="1"/>
    <col min="11036" max="11036" width="18.875" style="408" customWidth="1"/>
    <col min="11037" max="11037" width="12" style="408" customWidth="1"/>
    <col min="11038" max="11038" width="0.25" style="408" customWidth="1"/>
    <col min="11039" max="11264" width="9" style="408"/>
    <col min="11265" max="11267" width="1.875" style="408" customWidth="1"/>
    <col min="11268" max="11268" width="0.25" style="408" customWidth="1"/>
    <col min="11269" max="11269" width="9.625" style="408" customWidth="1"/>
    <col min="11270" max="11270" width="0.25" style="408" customWidth="1"/>
    <col min="11271" max="11271" width="0.125" style="408" customWidth="1"/>
    <col min="11272" max="11272" width="10.25" style="408" customWidth="1"/>
    <col min="11273" max="11273" width="0.125" style="408" customWidth="1"/>
    <col min="11274" max="11274" width="10.375" style="408" customWidth="1"/>
    <col min="11275" max="11275" width="2.25" style="408" customWidth="1"/>
    <col min="11276" max="11276" width="8.125" style="408" customWidth="1"/>
    <col min="11277" max="11277" width="0.75" style="408" customWidth="1"/>
    <col min="11278" max="11278" width="7" style="408" customWidth="1"/>
    <col min="11279" max="11279" width="0.75" style="408" customWidth="1"/>
    <col min="11280" max="11280" width="7" style="408" customWidth="1"/>
    <col min="11281" max="11281" width="0.75" style="408" customWidth="1"/>
    <col min="11282" max="11282" width="7" style="408" customWidth="1"/>
    <col min="11283" max="11283" width="0.75" style="408" customWidth="1"/>
    <col min="11284" max="11284" width="7" style="408" customWidth="1"/>
    <col min="11285" max="11285" width="2.125" style="408" customWidth="1"/>
    <col min="11286" max="11286" width="3.25" style="408" customWidth="1"/>
    <col min="11287" max="11287" width="9" style="408" customWidth="1"/>
    <col min="11288" max="11288" width="0.625" style="408" customWidth="1"/>
    <col min="11289" max="11289" width="1.75" style="408" customWidth="1"/>
    <col min="11290" max="11290" width="7.5" style="408" customWidth="1"/>
    <col min="11291" max="11291" width="0.375" style="408" customWidth="1"/>
    <col min="11292" max="11292" width="18.875" style="408" customWidth="1"/>
    <col min="11293" max="11293" width="12" style="408" customWidth="1"/>
    <col min="11294" max="11294" width="0.25" style="408" customWidth="1"/>
    <col min="11295" max="11520" width="9" style="408"/>
    <col min="11521" max="11523" width="1.875" style="408" customWidth="1"/>
    <col min="11524" max="11524" width="0.25" style="408" customWidth="1"/>
    <col min="11525" max="11525" width="9.625" style="408" customWidth="1"/>
    <col min="11526" max="11526" width="0.25" style="408" customWidth="1"/>
    <col min="11527" max="11527" width="0.125" style="408" customWidth="1"/>
    <col min="11528" max="11528" width="10.25" style="408" customWidth="1"/>
    <col min="11529" max="11529" width="0.125" style="408" customWidth="1"/>
    <col min="11530" max="11530" width="10.375" style="408" customWidth="1"/>
    <col min="11531" max="11531" width="2.25" style="408" customWidth="1"/>
    <col min="11532" max="11532" width="8.125" style="408" customWidth="1"/>
    <col min="11533" max="11533" width="0.75" style="408" customWidth="1"/>
    <col min="11534" max="11534" width="7" style="408" customWidth="1"/>
    <col min="11535" max="11535" width="0.75" style="408" customWidth="1"/>
    <col min="11536" max="11536" width="7" style="408" customWidth="1"/>
    <col min="11537" max="11537" width="0.75" style="408" customWidth="1"/>
    <col min="11538" max="11538" width="7" style="408" customWidth="1"/>
    <col min="11539" max="11539" width="0.75" style="408" customWidth="1"/>
    <col min="11540" max="11540" width="7" style="408" customWidth="1"/>
    <col min="11541" max="11541" width="2.125" style="408" customWidth="1"/>
    <col min="11542" max="11542" width="3.25" style="408" customWidth="1"/>
    <col min="11543" max="11543" width="9" style="408" customWidth="1"/>
    <col min="11544" max="11544" width="0.625" style="408" customWidth="1"/>
    <col min="11545" max="11545" width="1.75" style="408" customWidth="1"/>
    <col min="11546" max="11546" width="7.5" style="408" customWidth="1"/>
    <col min="11547" max="11547" width="0.375" style="408" customWidth="1"/>
    <col min="11548" max="11548" width="18.875" style="408" customWidth="1"/>
    <col min="11549" max="11549" width="12" style="408" customWidth="1"/>
    <col min="11550" max="11550" width="0.25" style="408" customWidth="1"/>
    <col min="11551" max="11776" width="9" style="408"/>
    <col min="11777" max="11779" width="1.875" style="408" customWidth="1"/>
    <col min="11780" max="11780" width="0.25" style="408" customWidth="1"/>
    <col min="11781" max="11781" width="9.625" style="408" customWidth="1"/>
    <col min="11782" max="11782" width="0.25" style="408" customWidth="1"/>
    <col min="11783" max="11783" width="0.125" style="408" customWidth="1"/>
    <col min="11784" max="11784" width="10.25" style="408" customWidth="1"/>
    <col min="11785" max="11785" width="0.125" style="408" customWidth="1"/>
    <col min="11786" max="11786" width="10.375" style="408" customWidth="1"/>
    <col min="11787" max="11787" width="2.25" style="408" customWidth="1"/>
    <col min="11788" max="11788" width="8.125" style="408" customWidth="1"/>
    <col min="11789" max="11789" width="0.75" style="408" customWidth="1"/>
    <col min="11790" max="11790" width="7" style="408" customWidth="1"/>
    <col min="11791" max="11791" width="0.75" style="408" customWidth="1"/>
    <col min="11792" max="11792" width="7" style="408" customWidth="1"/>
    <col min="11793" max="11793" width="0.75" style="408" customWidth="1"/>
    <col min="11794" max="11794" width="7" style="408" customWidth="1"/>
    <col min="11795" max="11795" width="0.75" style="408" customWidth="1"/>
    <col min="11796" max="11796" width="7" style="408" customWidth="1"/>
    <col min="11797" max="11797" width="2.125" style="408" customWidth="1"/>
    <col min="11798" max="11798" width="3.25" style="408" customWidth="1"/>
    <col min="11799" max="11799" width="9" style="408" customWidth="1"/>
    <col min="11800" max="11800" width="0.625" style="408" customWidth="1"/>
    <col min="11801" max="11801" width="1.75" style="408" customWidth="1"/>
    <col min="11802" max="11802" width="7.5" style="408" customWidth="1"/>
    <col min="11803" max="11803" width="0.375" style="408" customWidth="1"/>
    <col min="11804" max="11804" width="18.875" style="408" customWidth="1"/>
    <col min="11805" max="11805" width="12" style="408" customWidth="1"/>
    <col min="11806" max="11806" width="0.25" style="408" customWidth="1"/>
    <col min="11807" max="12032" width="9" style="408"/>
    <col min="12033" max="12035" width="1.875" style="408" customWidth="1"/>
    <col min="12036" max="12036" width="0.25" style="408" customWidth="1"/>
    <col min="12037" max="12037" width="9.625" style="408" customWidth="1"/>
    <col min="12038" max="12038" width="0.25" style="408" customWidth="1"/>
    <col min="12039" max="12039" width="0.125" style="408" customWidth="1"/>
    <col min="12040" max="12040" width="10.25" style="408" customWidth="1"/>
    <col min="12041" max="12041" width="0.125" style="408" customWidth="1"/>
    <col min="12042" max="12042" width="10.375" style="408" customWidth="1"/>
    <col min="12043" max="12043" width="2.25" style="408" customWidth="1"/>
    <col min="12044" max="12044" width="8.125" style="408" customWidth="1"/>
    <col min="12045" max="12045" width="0.75" style="408" customWidth="1"/>
    <col min="12046" max="12046" width="7" style="408" customWidth="1"/>
    <col min="12047" max="12047" width="0.75" style="408" customWidth="1"/>
    <col min="12048" max="12048" width="7" style="408" customWidth="1"/>
    <col min="12049" max="12049" width="0.75" style="408" customWidth="1"/>
    <col min="12050" max="12050" width="7" style="408" customWidth="1"/>
    <col min="12051" max="12051" width="0.75" style="408" customWidth="1"/>
    <col min="12052" max="12052" width="7" style="408" customWidth="1"/>
    <col min="12053" max="12053" width="2.125" style="408" customWidth="1"/>
    <col min="12054" max="12054" width="3.25" style="408" customWidth="1"/>
    <col min="12055" max="12055" width="9" style="408" customWidth="1"/>
    <col min="12056" max="12056" width="0.625" style="408" customWidth="1"/>
    <col min="12057" max="12057" width="1.75" style="408" customWidth="1"/>
    <col min="12058" max="12058" width="7.5" style="408" customWidth="1"/>
    <col min="12059" max="12059" width="0.375" style="408" customWidth="1"/>
    <col min="12060" max="12060" width="18.875" style="408" customWidth="1"/>
    <col min="12061" max="12061" width="12" style="408" customWidth="1"/>
    <col min="12062" max="12062" width="0.25" style="408" customWidth="1"/>
    <col min="12063" max="12288" width="9" style="408"/>
    <col min="12289" max="12291" width="1.875" style="408" customWidth="1"/>
    <col min="12292" max="12292" width="0.25" style="408" customWidth="1"/>
    <col min="12293" max="12293" width="9.625" style="408" customWidth="1"/>
    <col min="12294" max="12294" width="0.25" style="408" customWidth="1"/>
    <col min="12295" max="12295" width="0.125" style="408" customWidth="1"/>
    <col min="12296" max="12296" width="10.25" style="408" customWidth="1"/>
    <col min="12297" max="12297" width="0.125" style="408" customWidth="1"/>
    <col min="12298" max="12298" width="10.375" style="408" customWidth="1"/>
    <col min="12299" max="12299" width="2.25" style="408" customWidth="1"/>
    <col min="12300" max="12300" width="8.125" style="408" customWidth="1"/>
    <col min="12301" max="12301" width="0.75" style="408" customWidth="1"/>
    <col min="12302" max="12302" width="7" style="408" customWidth="1"/>
    <col min="12303" max="12303" width="0.75" style="408" customWidth="1"/>
    <col min="12304" max="12304" width="7" style="408" customWidth="1"/>
    <col min="12305" max="12305" width="0.75" style="408" customWidth="1"/>
    <col min="12306" max="12306" width="7" style="408" customWidth="1"/>
    <col min="12307" max="12307" width="0.75" style="408" customWidth="1"/>
    <col min="12308" max="12308" width="7" style="408" customWidth="1"/>
    <col min="12309" max="12309" width="2.125" style="408" customWidth="1"/>
    <col min="12310" max="12310" width="3.25" style="408" customWidth="1"/>
    <col min="12311" max="12311" width="9" style="408" customWidth="1"/>
    <col min="12312" max="12312" width="0.625" style="408" customWidth="1"/>
    <col min="12313" max="12313" width="1.75" style="408" customWidth="1"/>
    <col min="12314" max="12314" width="7.5" style="408" customWidth="1"/>
    <col min="12315" max="12315" width="0.375" style="408" customWidth="1"/>
    <col min="12316" max="12316" width="18.875" style="408" customWidth="1"/>
    <col min="12317" max="12317" width="12" style="408" customWidth="1"/>
    <col min="12318" max="12318" width="0.25" style="408" customWidth="1"/>
    <col min="12319" max="12544" width="9" style="408"/>
    <col min="12545" max="12547" width="1.875" style="408" customWidth="1"/>
    <col min="12548" max="12548" width="0.25" style="408" customWidth="1"/>
    <col min="12549" max="12549" width="9.625" style="408" customWidth="1"/>
    <col min="12550" max="12550" width="0.25" style="408" customWidth="1"/>
    <col min="12551" max="12551" width="0.125" style="408" customWidth="1"/>
    <col min="12552" max="12552" width="10.25" style="408" customWidth="1"/>
    <col min="12553" max="12553" width="0.125" style="408" customWidth="1"/>
    <col min="12554" max="12554" width="10.375" style="408" customWidth="1"/>
    <col min="12555" max="12555" width="2.25" style="408" customWidth="1"/>
    <col min="12556" max="12556" width="8.125" style="408" customWidth="1"/>
    <col min="12557" max="12557" width="0.75" style="408" customWidth="1"/>
    <col min="12558" max="12558" width="7" style="408" customWidth="1"/>
    <col min="12559" max="12559" width="0.75" style="408" customWidth="1"/>
    <col min="12560" max="12560" width="7" style="408" customWidth="1"/>
    <col min="12561" max="12561" width="0.75" style="408" customWidth="1"/>
    <col min="12562" max="12562" width="7" style="408" customWidth="1"/>
    <col min="12563" max="12563" width="0.75" style="408" customWidth="1"/>
    <col min="12564" max="12564" width="7" style="408" customWidth="1"/>
    <col min="12565" max="12565" width="2.125" style="408" customWidth="1"/>
    <col min="12566" max="12566" width="3.25" style="408" customWidth="1"/>
    <col min="12567" max="12567" width="9" style="408" customWidth="1"/>
    <col min="12568" max="12568" width="0.625" style="408" customWidth="1"/>
    <col min="12569" max="12569" width="1.75" style="408" customWidth="1"/>
    <col min="12570" max="12570" width="7.5" style="408" customWidth="1"/>
    <col min="12571" max="12571" width="0.375" style="408" customWidth="1"/>
    <col min="12572" max="12572" width="18.875" style="408" customWidth="1"/>
    <col min="12573" max="12573" width="12" style="408" customWidth="1"/>
    <col min="12574" max="12574" width="0.25" style="408" customWidth="1"/>
    <col min="12575" max="12800" width="9" style="408"/>
    <col min="12801" max="12803" width="1.875" style="408" customWidth="1"/>
    <col min="12804" max="12804" width="0.25" style="408" customWidth="1"/>
    <col min="12805" max="12805" width="9.625" style="408" customWidth="1"/>
    <col min="12806" max="12806" width="0.25" style="408" customWidth="1"/>
    <col min="12807" max="12807" width="0.125" style="408" customWidth="1"/>
    <col min="12808" max="12808" width="10.25" style="408" customWidth="1"/>
    <col min="12809" max="12809" width="0.125" style="408" customWidth="1"/>
    <col min="12810" max="12810" width="10.375" style="408" customWidth="1"/>
    <col min="12811" max="12811" width="2.25" style="408" customWidth="1"/>
    <col min="12812" max="12812" width="8.125" style="408" customWidth="1"/>
    <col min="12813" max="12813" width="0.75" style="408" customWidth="1"/>
    <col min="12814" max="12814" width="7" style="408" customWidth="1"/>
    <col min="12815" max="12815" width="0.75" style="408" customWidth="1"/>
    <col min="12816" max="12816" width="7" style="408" customWidth="1"/>
    <col min="12817" max="12817" width="0.75" style="408" customWidth="1"/>
    <col min="12818" max="12818" width="7" style="408" customWidth="1"/>
    <col min="12819" max="12819" width="0.75" style="408" customWidth="1"/>
    <col min="12820" max="12820" width="7" style="408" customWidth="1"/>
    <col min="12821" max="12821" width="2.125" style="408" customWidth="1"/>
    <col min="12822" max="12822" width="3.25" style="408" customWidth="1"/>
    <col min="12823" max="12823" width="9" style="408" customWidth="1"/>
    <col min="12824" max="12824" width="0.625" style="408" customWidth="1"/>
    <col min="12825" max="12825" width="1.75" style="408" customWidth="1"/>
    <col min="12826" max="12826" width="7.5" style="408" customWidth="1"/>
    <col min="12827" max="12827" width="0.375" style="408" customWidth="1"/>
    <col min="12828" max="12828" width="18.875" style="408" customWidth="1"/>
    <col min="12829" max="12829" width="12" style="408" customWidth="1"/>
    <col min="12830" max="12830" width="0.25" style="408" customWidth="1"/>
    <col min="12831" max="13056" width="9" style="408"/>
    <col min="13057" max="13059" width="1.875" style="408" customWidth="1"/>
    <col min="13060" max="13060" width="0.25" style="408" customWidth="1"/>
    <col min="13061" max="13061" width="9.625" style="408" customWidth="1"/>
    <col min="13062" max="13062" width="0.25" style="408" customWidth="1"/>
    <col min="13063" max="13063" width="0.125" style="408" customWidth="1"/>
    <col min="13064" max="13064" width="10.25" style="408" customWidth="1"/>
    <col min="13065" max="13065" width="0.125" style="408" customWidth="1"/>
    <col min="13066" max="13066" width="10.375" style="408" customWidth="1"/>
    <col min="13067" max="13067" width="2.25" style="408" customWidth="1"/>
    <col min="13068" max="13068" width="8.125" style="408" customWidth="1"/>
    <col min="13069" max="13069" width="0.75" style="408" customWidth="1"/>
    <col min="13070" max="13070" width="7" style="408" customWidth="1"/>
    <col min="13071" max="13071" width="0.75" style="408" customWidth="1"/>
    <col min="13072" max="13072" width="7" style="408" customWidth="1"/>
    <col min="13073" max="13073" width="0.75" style="408" customWidth="1"/>
    <col min="13074" max="13074" width="7" style="408" customWidth="1"/>
    <col min="13075" max="13075" width="0.75" style="408" customWidth="1"/>
    <col min="13076" max="13076" width="7" style="408" customWidth="1"/>
    <col min="13077" max="13077" width="2.125" style="408" customWidth="1"/>
    <col min="13078" max="13078" width="3.25" style="408" customWidth="1"/>
    <col min="13079" max="13079" width="9" style="408" customWidth="1"/>
    <col min="13080" max="13080" width="0.625" style="408" customWidth="1"/>
    <col min="13081" max="13081" width="1.75" style="408" customWidth="1"/>
    <col min="13082" max="13082" width="7.5" style="408" customWidth="1"/>
    <col min="13083" max="13083" width="0.375" style="408" customWidth="1"/>
    <col min="13084" max="13084" width="18.875" style="408" customWidth="1"/>
    <col min="13085" max="13085" width="12" style="408" customWidth="1"/>
    <col min="13086" max="13086" width="0.25" style="408" customWidth="1"/>
    <col min="13087" max="13312" width="9" style="408"/>
    <col min="13313" max="13315" width="1.875" style="408" customWidth="1"/>
    <col min="13316" max="13316" width="0.25" style="408" customWidth="1"/>
    <col min="13317" max="13317" width="9.625" style="408" customWidth="1"/>
    <col min="13318" max="13318" width="0.25" style="408" customWidth="1"/>
    <col min="13319" max="13319" width="0.125" style="408" customWidth="1"/>
    <col min="13320" max="13320" width="10.25" style="408" customWidth="1"/>
    <col min="13321" max="13321" width="0.125" style="408" customWidth="1"/>
    <col min="13322" max="13322" width="10.375" style="408" customWidth="1"/>
    <col min="13323" max="13323" width="2.25" style="408" customWidth="1"/>
    <col min="13324" max="13324" width="8.125" style="408" customWidth="1"/>
    <col min="13325" max="13325" width="0.75" style="408" customWidth="1"/>
    <col min="13326" max="13326" width="7" style="408" customWidth="1"/>
    <col min="13327" max="13327" width="0.75" style="408" customWidth="1"/>
    <col min="13328" max="13328" width="7" style="408" customWidth="1"/>
    <col min="13329" max="13329" width="0.75" style="408" customWidth="1"/>
    <col min="13330" max="13330" width="7" style="408" customWidth="1"/>
    <col min="13331" max="13331" width="0.75" style="408" customWidth="1"/>
    <col min="13332" max="13332" width="7" style="408" customWidth="1"/>
    <col min="13333" max="13333" width="2.125" style="408" customWidth="1"/>
    <col min="13334" max="13334" width="3.25" style="408" customWidth="1"/>
    <col min="13335" max="13335" width="9" style="408" customWidth="1"/>
    <col min="13336" max="13336" width="0.625" style="408" customWidth="1"/>
    <col min="13337" max="13337" width="1.75" style="408" customWidth="1"/>
    <col min="13338" max="13338" width="7.5" style="408" customWidth="1"/>
    <col min="13339" max="13339" width="0.375" style="408" customWidth="1"/>
    <col min="13340" max="13340" width="18.875" style="408" customWidth="1"/>
    <col min="13341" max="13341" width="12" style="408" customWidth="1"/>
    <col min="13342" max="13342" width="0.25" style="408" customWidth="1"/>
    <col min="13343" max="13568" width="9" style="408"/>
    <col min="13569" max="13571" width="1.875" style="408" customWidth="1"/>
    <col min="13572" max="13572" width="0.25" style="408" customWidth="1"/>
    <col min="13573" max="13573" width="9.625" style="408" customWidth="1"/>
    <col min="13574" max="13574" width="0.25" style="408" customWidth="1"/>
    <col min="13575" max="13575" width="0.125" style="408" customWidth="1"/>
    <col min="13576" max="13576" width="10.25" style="408" customWidth="1"/>
    <col min="13577" max="13577" width="0.125" style="408" customWidth="1"/>
    <col min="13578" max="13578" width="10.375" style="408" customWidth="1"/>
    <col min="13579" max="13579" width="2.25" style="408" customWidth="1"/>
    <col min="13580" max="13580" width="8.125" style="408" customWidth="1"/>
    <col min="13581" max="13581" width="0.75" style="408" customWidth="1"/>
    <col min="13582" max="13582" width="7" style="408" customWidth="1"/>
    <col min="13583" max="13583" width="0.75" style="408" customWidth="1"/>
    <col min="13584" max="13584" width="7" style="408" customWidth="1"/>
    <col min="13585" max="13585" width="0.75" style="408" customWidth="1"/>
    <col min="13586" max="13586" width="7" style="408" customWidth="1"/>
    <col min="13587" max="13587" width="0.75" style="408" customWidth="1"/>
    <col min="13588" max="13588" width="7" style="408" customWidth="1"/>
    <col min="13589" max="13589" width="2.125" style="408" customWidth="1"/>
    <col min="13590" max="13590" width="3.25" style="408" customWidth="1"/>
    <col min="13591" max="13591" width="9" style="408" customWidth="1"/>
    <col min="13592" max="13592" width="0.625" style="408" customWidth="1"/>
    <col min="13593" max="13593" width="1.75" style="408" customWidth="1"/>
    <col min="13594" max="13594" width="7.5" style="408" customWidth="1"/>
    <col min="13595" max="13595" width="0.375" style="408" customWidth="1"/>
    <col min="13596" max="13596" width="18.875" style="408" customWidth="1"/>
    <col min="13597" max="13597" width="12" style="408" customWidth="1"/>
    <col min="13598" max="13598" width="0.25" style="408" customWidth="1"/>
    <col min="13599" max="13824" width="9" style="408"/>
    <col min="13825" max="13827" width="1.875" style="408" customWidth="1"/>
    <col min="13828" max="13828" width="0.25" style="408" customWidth="1"/>
    <col min="13829" max="13829" width="9.625" style="408" customWidth="1"/>
    <col min="13830" max="13830" width="0.25" style="408" customWidth="1"/>
    <col min="13831" max="13831" width="0.125" style="408" customWidth="1"/>
    <col min="13832" max="13832" width="10.25" style="408" customWidth="1"/>
    <col min="13833" max="13833" width="0.125" style="408" customWidth="1"/>
    <col min="13834" max="13834" width="10.375" style="408" customWidth="1"/>
    <col min="13835" max="13835" width="2.25" style="408" customWidth="1"/>
    <col min="13836" max="13836" width="8.125" style="408" customWidth="1"/>
    <col min="13837" max="13837" width="0.75" style="408" customWidth="1"/>
    <col min="13838" max="13838" width="7" style="408" customWidth="1"/>
    <col min="13839" max="13839" width="0.75" style="408" customWidth="1"/>
    <col min="13840" max="13840" width="7" style="408" customWidth="1"/>
    <col min="13841" max="13841" width="0.75" style="408" customWidth="1"/>
    <col min="13842" max="13842" width="7" style="408" customWidth="1"/>
    <col min="13843" max="13843" width="0.75" style="408" customWidth="1"/>
    <col min="13844" max="13844" width="7" style="408" customWidth="1"/>
    <col min="13845" max="13845" width="2.125" style="408" customWidth="1"/>
    <col min="13846" max="13846" width="3.25" style="408" customWidth="1"/>
    <col min="13847" max="13847" width="9" style="408" customWidth="1"/>
    <col min="13848" max="13848" width="0.625" style="408" customWidth="1"/>
    <col min="13849" max="13849" width="1.75" style="408" customWidth="1"/>
    <col min="13850" max="13850" width="7.5" style="408" customWidth="1"/>
    <col min="13851" max="13851" width="0.375" style="408" customWidth="1"/>
    <col min="13852" max="13852" width="18.875" style="408" customWidth="1"/>
    <col min="13853" max="13853" width="12" style="408" customWidth="1"/>
    <col min="13854" max="13854" width="0.25" style="408" customWidth="1"/>
    <col min="13855" max="14080" width="9" style="408"/>
    <col min="14081" max="14083" width="1.875" style="408" customWidth="1"/>
    <col min="14084" max="14084" width="0.25" style="408" customWidth="1"/>
    <col min="14085" max="14085" width="9.625" style="408" customWidth="1"/>
    <col min="14086" max="14086" width="0.25" style="408" customWidth="1"/>
    <col min="14087" max="14087" width="0.125" style="408" customWidth="1"/>
    <col min="14088" max="14088" width="10.25" style="408" customWidth="1"/>
    <col min="14089" max="14089" width="0.125" style="408" customWidth="1"/>
    <col min="14090" max="14090" width="10.375" style="408" customWidth="1"/>
    <col min="14091" max="14091" width="2.25" style="408" customWidth="1"/>
    <col min="14092" max="14092" width="8.125" style="408" customWidth="1"/>
    <col min="14093" max="14093" width="0.75" style="408" customWidth="1"/>
    <col min="14094" max="14094" width="7" style="408" customWidth="1"/>
    <col min="14095" max="14095" width="0.75" style="408" customWidth="1"/>
    <col min="14096" max="14096" width="7" style="408" customWidth="1"/>
    <col min="14097" max="14097" width="0.75" style="408" customWidth="1"/>
    <col min="14098" max="14098" width="7" style="408" customWidth="1"/>
    <col min="14099" max="14099" width="0.75" style="408" customWidth="1"/>
    <col min="14100" max="14100" width="7" style="408" customWidth="1"/>
    <col min="14101" max="14101" width="2.125" style="408" customWidth="1"/>
    <col min="14102" max="14102" width="3.25" style="408" customWidth="1"/>
    <col min="14103" max="14103" width="9" style="408" customWidth="1"/>
    <col min="14104" max="14104" width="0.625" style="408" customWidth="1"/>
    <col min="14105" max="14105" width="1.75" style="408" customWidth="1"/>
    <col min="14106" max="14106" width="7.5" style="408" customWidth="1"/>
    <col min="14107" max="14107" width="0.375" style="408" customWidth="1"/>
    <col min="14108" max="14108" width="18.875" style="408" customWidth="1"/>
    <col min="14109" max="14109" width="12" style="408" customWidth="1"/>
    <col min="14110" max="14110" width="0.25" style="408" customWidth="1"/>
    <col min="14111" max="14336" width="9" style="408"/>
    <col min="14337" max="14339" width="1.875" style="408" customWidth="1"/>
    <col min="14340" max="14340" width="0.25" style="408" customWidth="1"/>
    <col min="14341" max="14341" width="9.625" style="408" customWidth="1"/>
    <col min="14342" max="14342" width="0.25" style="408" customWidth="1"/>
    <col min="14343" max="14343" width="0.125" style="408" customWidth="1"/>
    <col min="14344" max="14344" width="10.25" style="408" customWidth="1"/>
    <col min="14345" max="14345" width="0.125" style="408" customWidth="1"/>
    <col min="14346" max="14346" width="10.375" style="408" customWidth="1"/>
    <col min="14347" max="14347" width="2.25" style="408" customWidth="1"/>
    <col min="14348" max="14348" width="8.125" style="408" customWidth="1"/>
    <col min="14349" max="14349" width="0.75" style="408" customWidth="1"/>
    <col min="14350" max="14350" width="7" style="408" customWidth="1"/>
    <col min="14351" max="14351" width="0.75" style="408" customWidth="1"/>
    <col min="14352" max="14352" width="7" style="408" customWidth="1"/>
    <col min="14353" max="14353" width="0.75" style="408" customWidth="1"/>
    <col min="14354" max="14354" width="7" style="408" customWidth="1"/>
    <col min="14355" max="14355" width="0.75" style="408" customWidth="1"/>
    <col min="14356" max="14356" width="7" style="408" customWidth="1"/>
    <col min="14357" max="14357" width="2.125" style="408" customWidth="1"/>
    <col min="14358" max="14358" width="3.25" style="408" customWidth="1"/>
    <col min="14359" max="14359" width="9" style="408" customWidth="1"/>
    <col min="14360" max="14360" width="0.625" style="408" customWidth="1"/>
    <col min="14361" max="14361" width="1.75" style="408" customWidth="1"/>
    <col min="14362" max="14362" width="7.5" style="408" customWidth="1"/>
    <col min="14363" max="14363" width="0.375" style="408" customWidth="1"/>
    <col min="14364" max="14364" width="18.875" style="408" customWidth="1"/>
    <col min="14365" max="14365" width="12" style="408" customWidth="1"/>
    <col min="14366" max="14366" width="0.25" style="408" customWidth="1"/>
    <col min="14367" max="14592" width="9" style="408"/>
    <col min="14593" max="14595" width="1.875" style="408" customWidth="1"/>
    <col min="14596" max="14596" width="0.25" style="408" customWidth="1"/>
    <col min="14597" max="14597" width="9.625" style="408" customWidth="1"/>
    <col min="14598" max="14598" width="0.25" style="408" customWidth="1"/>
    <col min="14599" max="14599" width="0.125" style="408" customWidth="1"/>
    <col min="14600" max="14600" width="10.25" style="408" customWidth="1"/>
    <col min="14601" max="14601" width="0.125" style="408" customWidth="1"/>
    <col min="14602" max="14602" width="10.375" style="408" customWidth="1"/>
    <col min="14603" max="14603" width="2.25" style="408" customWidth="1"/>
    <col min="14604" max="14604" width="8.125" style="408" customWidth="1"/>
    <col min="14605" max="14605" width="0.75" style="408" customWidth="1"/>
    <col min="14606" max="14606" width="7" style="408" customWidth="1"/>
    <col min="14607" max="14607" width="0.75" style="408" customWidth="1"/>
    <col min="14608" max="14608" width="7" style="408" customWidth="1"/>
    <col min="14609" max="14609" width="0.75" style="408" customWidth="1"/>
    <col min="14610" max="14610" width="7" style="408" customWidth="1"/>
    <col min="14611" max="14611" width="0.75" style="408" customWidth="1"/>
    <col min="14612" max="14612" width="7" style="408" customWidth="1"/>
    <col min="14613" max="14613" width="2.125" style="408" customWidth="1"/>
    <col min="14614" max="14614" width="3.25" style="408" customWidth="1"/>
    <col min="14615" max="14615" width="9" style="408" customWidth="1"/>
    <col min="14616" max="14616" width="0.625" style="408" customWidth="1"/>
    <col min="14617" max="14617" width="1.75" style="408" customWidth="1"/>
    <col min="14618" max="14618" width="7.5" style="408" customWidth="1"/>
    <col min="14619" max="14619" width="0.375" style="408" customWidth="1"/>
    <col min="14620" max="14620" width="18.875" style="408" customWidth="1"/>
    <col min="14621" max="14621" width="12" style="408" customWidth="1"/>
    <col min="14622" max="14622" width="0.25" style="408" customWidth="1"/>
    <col min="14623" max="14848" width="9" style="408"/>
    <col min="14849" max="14851" width="1.875" style="408" customWidth="1"/>
    <col min="14852" max="14852" width="0.25" style="408" customWidth="1"/>
    <col min="14853" max="14853" width="9.625" style="408" customWidth="1"/>
    <col min="14854" max="14854" width="0.25" style="408" customWidth="1"/>
    <col min="14855" max="14855" width="0.125" style="408" customWidth="1"/>
    <col min="14856" max="14856" width="10.25" style="408" customWidth="1"/>
    <col min="14857" max="14857" width="0.125" style="408" customWidth="1"/>
    <col min="14858" max="14858" width="10.375" style="408" customWidth="1"/>
    <col min="14859" max="14859" width="2.25" style="408" customWidth="1"/>
    <col min="14860" max="14860" width="8.125" style="408" customWidth="1"/>
    <col min="14861" max="14861" width="0.75" style="408" customWidth="1"/>
    <col min="14862" max="14862" width="7" style="408" customWidth="1"/>
    <col min="14863" max="14863" width="0.75" style="408" customWidth="1"/>
    <col min="14864" max="14864" width="7" style="408" customWidth="1"/>
    <col min="14865" max="14865" width="0.75" style="408" customWidth="1"/>
    <col min="14866" max="14866" width="7" style="408" customWidth="1"/>
    <col min="14867" max="14867" width="0.75" style="408" customWidth="1"/>
    <col min="14868" max="14868" width="7" style="408" customWidth="1"/>
    <col min="14869" max="14869" width="2.125" style="408" customWidth="1"/>
    <col min="14870" max="14870" width="3.25" style="408" customWidth="1"/>
    <col min="14871" max="14871" width="9" style="408" customWidth="1"/>
    <col min="14872" max="14872" width="0.625" style="408" customWidth="1"/>
    <col min="14873" max="14873" width="1.75" style="408" customWidth="1"/>
    <col min="14874" max="14874" width="7.5" style="408" customWidth="1"/>
    <col min="14875" max="14875" width="0.375" style="408" customWidth="1"/>
    <col min="14876" max="14876" width="18.875" style="408" customWidth="1"/>
    <col min="14877" max="14877" width="12" style="408" customWidth="1"/>
    <col min="14878" max="14878" width="0.25" style="408" customWidth="1"/>
    <col min="14879" max="15104" width="9" style="408"/>
    <col min="15105" max="15107" width="1.875" style="408" customWidth="1"/>
    <col min="15108" max="15108" width="0.25" style="408" customWidth="1"/>
    <col min="15109" max="15109" width="9.625" style="408" customWidth="1"/>
    <col min="15110" max="15110" width="0.25" style="408" customWidth="1"/>
    <col min="15111" max="15111" width="0.125" style="408" customWidth="1"/>
    <col min="15112" max="15112" width="10.25" style="408" customWidth="1"/>
    <col min="15113" max="15113" width="0.125" style="408" customWidth="1"/>
    <col min="15114" max="15114" width="10.375" style="408" customWidth="1"/>
    <col min="15115" max="15115" width="2.25" style="408" customWidth="1"/>
    <col min="15116" max="15116" width="8.125" style="408" customWidth="1"/>
    <col min="15117" max="15117" width="0.75" style="408" customWidth="1"/>
    <col min="15118" max="15118" width="7" style="408" customWidth="1"/>
    <col min="15119" max="15119" width="0.75" style="408" customWidth="1"/>
    <col min="15120" max="15120" width="7" style="408" customWidth="1"/>
    <col min="15121" max="15121" width="0.75" style="408" customWidth="1"/>
    <col min="15122" max="15122" width="7" style="408" customWidth="1"/>
    <col min="15123" max="15123" width="0.75" style="408" customWidth="1"/>
    <col min="15124" max="15124" width="7" style="408" customWidth="1"/>
    <col min="15125" max="15125" width="2.125" style="408" customWidth="1"/>
    <col min="15126" max="15126" width="3.25" style="408" customWidth="1"/>
    <col min="15127" max="15127" width="9" style="408" customWidth="1"/>
    <col min="15128" max="15128" width="0.625" style="408" customWidth="1"/>
    <col min="15129" max="15129" width="1.75" style="408" customWidth="1"/>
    <col min="15130" max="15130" width="7.5" style="408" customWidth="1"/>
    <col min="15131" max="15131" width="0.375" style="408" customWidth="1"/>
    <col min="15132" max="15132" width="18.875" style="408" customWidth="1"/>
    <col min="15133" max="15133" width="12" style="408" customWidth="1"/>
    <col min="15134" max="15134" width="0.25" style="408" customWidth="1"/>
    <col min="15135" max="15360" width="9" style="408"/>
    <col min="15361" max="15363" width="1.875" style="408" customWidth="1"/>
    <col min="15364" max="15364" width="0.25" style="408" customWidth="1"/>
    <col min="15365" max="15365" width="9.625" style="408" customWidth="1"/>
    <col min="15366" max="15366" width="0.25" style="408" customWidth="1"/>
    <col min="15367" max="15367" width="0.125" style="408" customWidth="1"/>
    <col min="15368" max="15368" width="10.25" style="408" customWidth="1"/>
    <col min="15369" max="15369" width="0.125" style="408" customWidth="1"/>
    <col min="15370" max="15370" width="10.375" style="408" customWidth="1"/>
    <col min="15371" max="15371" width="2.25" style="408" customWidth="1"/>
    <col min="15372" max="15372" width="8.125" style="408" customWidth="1"/>
    <col min="15373" max="15373" width="0.75" style="408" customWidth="1"/>
    <col min="15374" max="15374" width="7" style="408" customWidth="1"/>
    <col min="15375" max="15375" width="0.75" style="408" customWidth="1"/>
    <col min="15376" max="15376" width="7" style="408" customWidth="1"/>
    <col min="15377" max="15377" width="0.75" style="408" customWidth="1"/>
    <col min="15378" max="15378" width="7" style="408" customWidth="1"/>
    <col min="15379" max="15379" width="0.75" style="408" customWidth="1"/>
    <col min="15380" max="15380" width="7" style="408" customWidth="1"/>
    <col min="15381" max="15381" width="2.125" style="408" customWidth="1"/>
    <col min="15382" max="15382" width="3.25" style="408" customWidth="1"/>
    <col min="15383" max="15383" width="9" style="408" customWidth="1"/>
    <col min="15384" max="15384" width="0.625" style="408" customWidth="1"/>
    <col min="15385" max="15385" width="1.75" style="408" customWidth="1"/>
    <col min="15386" max="15386" width="7.5" style="408" customWidth="1"/>
    <col min="15387" max="15387" width="0.375" style="408" customWidth="1"/>
    <col min="15388" max="15388" width="18.875" style="408" customWidth="1"/>
    <col min="15389" max="15389" width="12" style="408" customWidth="1"/>
    <col min="15390" max="15390" width="0.25" style="408" customWidth="1"/>
    <col min="15391" max="15616" width="9" style="408"/>
    <col min="15617" max="15619" width="1.875" style="408" customWidth="1"/>
    <col min="15620" max="15620" width="0.25" style="408" customWidth="1"/>
    <col min="15621" max="15621" width="9.625" style="408" customWidth="1"/>
    <col min="15622" max="15622" width="0.25" style="408" customWidth="1"/>
    <col min="15623" max="15623" width="0.125" style="408" customWidth="1"/>
    <col min="15624" max="15624" width="10.25" style="408" customWidth="1"/>
    <col min="15625" max="15625" width="0.125" style="408" customWidth="1"/>
    <col min="15626" max="15626" width="10.375" style="408" customWidth="1"/>
    <col min="15627" max="15627" width="2.25" style="408" customWidth="1"/>
    <col min="15628" max="15628" width="8.125" style="408" customWidth="1"/>
    <col min="15629" max="15629" width="0.75" style="408" customWidth="1"/>
    <col min="15630" max="15630" width="7" style="408" customWidth="1"/>
    <col min="15631" max="15631" width="0.75" style="408" customWidth="1"/>
    <col min="15632" max="15632" width="7" style="408" customWidth="1"/>
    <col min="15633" max="15633" width="0.75" style="408" customWidth="1"/>
    <col min="15634" max="15634" width="7" style="408" customWidth="1"/>
    <col min="15635" max="15635" width="0.75" style="408" customWidth="1"/>
    <col min="15636" max="15636" width="7" style="408" customWidth="1"/>
    <col min="15637" max="15637" width="2.125" style="408" customWidth="1"/>
    <col min="15638" max="15638" width="3.25" style="408" customWidth="1"/>
    <col min="15639" max="15639" width="9" style="408" customWidth="1"/>
    <col min="15640" max="15640" width="0.625" style="408" customWidth="1"/>
    <col min="15641" max="15641" width="1.75" style="408" customWidth="1"/>
    <col min="15642" max="15642" width="7.5" style="408" customWidth="1"/>
    <col min="15643" max="15643" width="0.375" style="408" customWidth="1"/>
    <col min="15644" max="15644" width="18.875" style="408" customWidth="1"/>
    <col min="15645" max="15645" width="12" style="408" customWidth="1"/>
    <col min="15646" max="15646" width="0.25" style="408" customWidth="1"/>
    <col min="15647" max="15872" width="9" style="408"/>
    <col min="15873" max="15875" width="1.875" style="408" customWidth="1"/>
    <col min="15876" max="15876" width="0.25" style="408" customWidth="1"/>
    <col min="15877" max="15877" width="9.625" style="408" customWidth="1"/>
    <col min="15878" max="15878" width="0.25" style="408" customWidth="1"/>
    <col min="15879" max="15879" width="0.125" style="408" customWidth="1"/>
    <col min="15880" max="15880" width="10.25" style="408" customWidth="1"/>
    <col min="15881" max="15881" width="0.125" style="408" customWidth="1"/>
    <col min="15882" max="15882" width="10.375" style="408" customWidth="1"/>
    <col min="15883" max="15883" width="2.25" style="408" customWidth="1"/>
    <col min="15884" max="15884" width="8.125" style="408" customWidth="1"/>
    <col min="15885" max="15885" width="0.75" style="408" customWidth="1"/>
    <col min="15886" max="15886" width="7" style="408" customWidth="1"/>
    <col min="15887" max="15887" width="0.75" style="408" customWidth="1"/>
    <col min="15888" max="15888" width="7" style="408" customWidth="1"/>
    <col min="15889" max="15889" width="0.75" style="408" customWidth="1"/>
    <col min="15890" max="15890" width="7" style="408" customWidth="1"/>
    <col min="15891" max="15891" width="0.75" style="408" customWidth="1"/>
    <col min="15892" max="15892" width="7" style="408" customWidth="1"/>
    <col min="15893" max="15893" width="2.125" style="408" customWidth="1"/>
    <col min="15894" max="15894" width="3.25" style="408" customWidth="1"/>
    <col min="15895" max="15895" width="9" style="408" customWidth="1"/>
    <col min="15896" max="15896" width="0.625" style="408" customWidth="1"/>
    <col min="15897" max="15897" width="1.75" style="408" customWidth="1"/>
    <col min="15898" max="15898" width="7.5" style="408" customWidth="1"/>
    <col min="15899" max="15899" width="0.375" style="408" customWidth="1"/>
    <col min="15900" max="15900" width="18.875" style="408" customWidth="1"/>
    <col min="15901" max="15901" width="12" style="408" customWidth="1"/>
    <col min="15902" max="15902" width="0.25" style="408" customWidth="1"/>
    <col min="15903" max="16128" width="9" style="408"/>
    <col min="16129" max="16131" width="1.875" style="408" customWidth="1"/>
    <col min="16132" max="16132" width="0.25" style="408" customWidth="1"/>
    <col min="16133" max="16133" width="9.625" style="408" customWidth="1"/>
    <col min="16134" max="16134" width="0.25" style="408" customWidth="1"/>
    <col min="16135" max="16135" width="0.125" style="408" customWidth="1"/>
    <col min="16136" max="16136" width="10.25" style="408" customWidth="1"/>
    <col min="16137" max="16137" width="0.125" style="408" customWidth="1"/>
    <col min="16138" max="16138" width="10.375" style="408" customWidth="1"/>
    <col min="16139" max="16139" width="2.25" style="408" customWidth="1"/>
    <col min="16140" max="16140" width="8.125" style="408" customWidth="1"/>
    <col min="16141" max="16141" width="0.75" style="408" customWidth="1"/>
    <col min="16142" max="16142" width="7" style="408" customWidth="1"/>
    <col min="16143" max="16143" width="0.75" style="408" customWidth="1"/>
    <col min="16144" max="16144" width="7" style="408" customWidth="1"/>
    <col min="16145" max="16145" width="0.75" style="408" customWidth="1"/>
    <col min="16146" max="16146" width="7" style="408" customWidth="1"/>
    <col min="16147" max="16147" width="0.75" style="408" customWidth="1"/>
    <col min="16148" max="16148" width="7" style="408" customWidth="1"/>
    <col min="16149" max="16149" width="2.125" style="408" customWidth="1"/>
    <col min="16150" max="16150" width="3.25" style="408" customWidth="1"/>
    <col min="16151" max="16151" width="9" style="408" customWidth="1"/>
    <col min="16152" max="16152" width="0.625" style="408" customWidth="1"/>
    <col min="16153" max="16153" width="1.75" style="408" customWidth="1"/>
    <col min="16154" max="16154" width="7.5" style="408" customWidth="1"/>
    <col min="16155" max="16155" width="0.375" style="408" customWidth="1"/>
    <col min="16156" max="16156" width="18.875" style="408" customWidth="1"/>
    <col min="16157" max="16157" width="12" style="408" customWidth="1"/>
    <col min="16158" max="16158" width="0.25" style="408" customWidth="1"/>
    <col min="16159" max="16384" width="9" style="408"/>
  </cols>
  <sheetData>
    <row r="1" spans="1:30" s="395" customFormat="1" ht="27" customHeight="1" x14ac:dyDescent="0.15">
      <c r="A1" s="394"/>
      <c r="B1" s="394"/>
      <c r="C1" s="394"/>
      <c r="E1" s="396"/>
      <c r="G1" s="409"/>
      <c r="H1" s="397"/>
      <c r="I1" s="409"/>
      <c r="J1" s="397"/>
      <c r="K1" s="409"/>
      <c r="L1" s="397"/>
      <c r="M1" s="396"/>
      <c r="N1" s="397"/>
      <c r="O1" s="409"/>
      <c r="P1" s="397"/>
      <c r="Q1" s="409"/>
      <c r="R1" s="397"/>
      <c r="S1" s="396"/>
      <c r="T1" s="397"/>
      <c r="U1" s="398"/>
      <c r="V1" s="398"/>
      <c r="W1" s="396"/>
      <c r="X1" s="396"/>
      <c r="Y1" s="409"/>
      <c r="Z1" s="397"/>
      <c r="AA1" s="399"/>
      <c r="AB1" s="400"/>
      <c r="AC1" s="397"/>
    </row>
    <row r="2" spans="1:30" s="401" customFormat="1" ht="22.5" customHeight="1" thickBot="1" x14ac:dyDescent="0.2">
      <c r="A2" s="401" t="s">
        <v>188</v>
      </c>
      <c r="G2" s="402"/>
      <c r="H2" s="403"/>
      <c r="I2" s="402"/>
      <c r="J2" s="403"/>
      <c r="K2" s="402"/>
      <c r="L2" s="403"/>
      <c r="N2" s="403"/>
      <c r="O2" s="402"/>
      <c r="P2" s="403"/>
      <c r="Q2" s="402"/>
      <c r="R2" s="403"/>
      <c r="T2" s="403"/>
      <c r="U2" s="404"/>
      <c r="V2" s="404"/>
      <c r="Y2" s="402"/>
      <c r="Z2" s="403"/>
      <c r="AA2" s="405"/>
      <c r="AB2" s="406"/>
      <c r="AC2" s="403"/>
    </row>
    <row r="3" spans="1:30" ht="16.5" customHeight="1" x14ac:dyDescent="0.15">
      <c r="A3" s="750" t="s">
        <v>189</v>
      </c>
      <c r="B3" s="681"/>
      <c r="C3" s="681"/>
      <c r="D3" s="681"/>
      <c r="E3" s="681"/>
      <c r="F3" s="682"/>
      <c r="G3" s="680" t="s">
        <v>190</v>
      </c>
      <c r="H3" s="682"/>
      <c r="I3" s="680" t="s">
        <v>191</v>
      </c>
      <c r="J3" s="682"/>
      <c r="K3" s="680" t="s">
        <v>192</v>
      </c>
      <c r="L3" s="682"/>
      <c r="M3" s="688" t="s">
        <v>193</v>
      </c>
      <c r="N3" s="730"/>
      <c r="O3" s="730"/>
      <c r="P3" s="730"/>
      <c r="Q3" s="730"/>
      <c r="R3" s="730"/>
      <c r="S3" s="730"/>
      <c r="T3" s="686"/>
      <c r="U3" s="688" t="s">
        <v>194</v>
      </c>
      <c r="V3" s="730"/>
      <c r="W3" s="730"/>
      <c r="X3" s="730"/>
      <c r="Y3" s="730"/>
      <c r="Z3" s="686"/>
      <c r="AA3" s="716" t="s">
        <v>195</v>
      </c>
      <c r="AB3" s="717"/>
      <c r="AC3" s="717"/>
      <c r="AD3" s="718"/>
    </row>
    <row r="4" spans="1:30" ht="16.5" customHeight="1" x14ac:dyDescent="0.15">
      <c r="A4" s="751"/>
      <c r="B4" s="752"/>
      <c r="C4" s="752"/>
      <c r="D4" s="752"/>
      <c r="E4" s="752"/>
      <c r="F4" s="747"/>
      <c r="G4" s="746"/>
      <c r="H4" s="747"/>
      <c r="I4" s="746"/>
      <c r="J4" s="747"/>
      <c r="K4" s="746"/>
      <c r="L4" s="747"/>
      <c r="M4" s="691" t="s">
        <v>196</v>
      </c>
      <c r="N4" s="734"/>
      <c r="O4" s="734"/>
      <c r="P4" s="734"/>
      <c r="Q4" s="734"/>
      <c r="R4" s="689"/>
      <c r="S4" s="735" t="s">
        <v>197</v>
      </c>
      <c r="T4" s="736"/>
      <c r="U4" s="739" t="s">
        <v>198</v>
      </c>
      <c r="V4" s="740"/>
      <c r="W4" s="740"/>
      <c r="X4" s="741"/>
      <c r="Y4" s="739" t="s">
        <v>176</v>
      </c>
      <c r="Z4" s="741"/>
      <c r="AA4" s="731"/>
      <c r="AB4" s="732"/>
      <c r="AC4" s="732"/>
      <c r="AD4" s="733"/>
    </row>
    <row r="5" spans="1:30" ht="16.5" customHeight="1" x14ac:dyDescent="0.15">
      <c r="A5" s="753"/>
      <c r="B5" s="684"/>
      <c r="C5" s="684"/>
      <c r="D5" s="684"/>
      <c r="E5" s="684"/>
      <c r="F5" s="685"/>
      <c r="G5" s="683"/>
      <c r="H5" s="685"/>
      <c r="I5" s="683"/>
      <c r="J5" s="685"/>
      <c r="K5" s="683"/>
      <c r="L5" s="685"/>
      <c r="M5" s="742" t="s">
        <v>199</v>
      </c>
      <c r="N5" s="743"/>
      <c r="O5" s="744" t="s">
        <v>187</v>
      </c>
      <c r="P5" s="745"/>
      <c r="Q5" s="744" t="s">
        <v>200</v>
      </c>
      <c r="R5" s="745"/>
      <c r="S5" s="737"/>
      <c r="T5" s="738"/>
      <c r="U5" s="683"/>
      <c r="V5" s="684"/>
      <c r="W5" s="684"/>
      <c r="X5" s="685"/>
      <c r="Y5" s="683"/>
      <c r="Z5" s="685"/>
      <c r="AA5" s="719"/>
      <c r="AB5" s="720"/>
      <c r="AC5" s="720"/>
      <c r="AD5" s="721"/>
    </row>
    <row r="6" spans="1:30" ht="7.5" customHeight="1" x14ac:dyDescent="0.15">
      <c r="A6" s="411"/>
      <c r="B6" s="412"/>
      <c r="C6" s="412"/>
      <c r="D6" s="413"/>
      <c r="E6" s="413"/>
      <c r="F6" s="413"/>
      <c r="G6" s="414"/>
      <c r="H6" s="415" t="s">
        <v>118</v>
      </c>
      <c r="I6" s="414"/>
      <c r="J6" s="415" t="s">
        <v>118</v>
      </c>
      <c r="K6" s="414"/>
      <c r="L6" s="415" t="s">
        <v>118</v>
      </c>
      <c r="M6" s="416"/>
      <c r="N6" s="415" t="s">
        <v>118</v>
      </c>
      <c r="O6" s="414"/>
      <c r="P6" s="415" t="s">
        <v>118</v>
      </c>
      <c r="Q6" s="414"/>
      <c r="R6" s="415" t="s">
        <v>118</v>
      </c>
      <c r="S6" s="416"/>
      <c r="T6" s="415" t="s">
        <v>118</v>
      </c>
      <c r="U6" s="417"/>
      <c r="V6" s="418"/>
      <c r="W6" s="413"/>
      <c r="X6" s="419"/>
      <c r="Y6" s="414"/>
      <c r="Z6" s="415" t="s">
        <v>118</v>
      </c>
      <c r="AA6" s="420"/>
      <c r="AB6" s="421"/>
      <c r="AC6" s="422" t="s">
        <v>118</v>
      </c>
      <c r="AD6" s="423"/>
    </row>
    <row r="7" spans="1:30" ht="24.75" customHeight="1" x14ac:dyDescent="0.15">
      <c r="A7" s="424" t="s">
        <v>119</v>
      </c>
      <c r="B7" s="673" t="s">
        <v>137</v>
      </c>
      <c r="C7" s="673"/>
      <c r="D7" s="673"/>
      <c r="E7" s="673"/>
      <c r="F7" s="425"/>
      <c r="G7" s="426"/>
      <c r="H7" s="427" t="s">
        <v>201</v>
      </c>
      <c r="I7" s="426"/>
      <c r="J7" s="427" t="s">
        <v>202</v>
      </c>
      <c r="K7" s="426"/>
      <c r="L7" s="427" t="s">
        <v>203</v>
      </c>
      <c r="M7" s="428"/>
      <c r="N7" s="427" t="s">
        <v>204</v>
      </c>
      <c r="O7" s="426"/>
      <c r="P7" s="427" t="s">
        <v>205</v>
      </c>
      <c r="Q7" s="426"/>
      <c r="R7" s="427" t="s">
        <v>206</v>
      </c>
      <c r="S7" s="428"/>
      <c r="T7" s="427" t="s">
        <v>207</v>
      </c>
      <c r="U7" s="429"/>
      <c r="V7" s="430"/>
      <c r="W7" s="431"/>
      <c r="X7" s="432"/>
      <c r="Y7" s="433"/>
      <c r="Z7" s="434"/>
      <c r="AA7" s="435"/>
      <c r="AB7" s="436"/>
      <c r="AC7" s="437"/>
      <c r="AD7" s="438"/>
    </row>
    <row r="8" spans="1:30" ht="24.75" customHeight="1" x14ac:dyDescent="0.15">
      <c r="A8" s="439"/>
      <c r="B8" s="440" t="s">
        <v>119</v>
      </c>
      <c r="C8" s="704" t="s">
        <v>208</v>
      </c>
      <c r="D8" s="704"/>
      <c r="E8" s="704"/>
      <c r="F8" s="441"/>
      <c r="G8" s="442"/>
      <c r="H8" s="443" t="s">
        <v>209</v>
      </c>
      <c r="I8" s="442"/>
      <c r="J8" s="443" t="s">
        <v>210</v>
      </c>
      <c r="K8" s="442" t="s">
        <v>110</v>
      </c>
      <c r="L8" s="443" t="s">
        <v>211</v>
      </c>
      <c r="M8" s="440"/>
      <c r="N8" s="443" t="s">
        <v>204</v>
      </c>
      <c r="O8" s="442"/>
      <c r="P8" s="443" t="s">
        <v>204</v>
      </c>
      <c r="Q8" s="442"/>
      <c r="R8" s="443" t="s">
        <v>209</v>
      </c>
      <c r="S8" s="440"/>
      <c r="T8" s="443" t="s">
        <v>204</v>
      </c>
      <c r="U8" s="444"/>
      <c r="V8" s="445"/>
      <c r="W8" s="446"/>
      <c r="X8" s="447"/>
      <c r="Y8" s="448"/>
      <c r="Z8" s="449"/>
      <c r="AA8" s="450"/>
      <c r="AB8" s="451"/>
      <c r="AC8" s="452"/>
      <c r="AD8" s="453"/>
    </row>
    <row r="9" spans="1:30" ht="24.75" customHeight="1" x14ac:dyDescent="0.15">
      <c r="A9" s="454"/>
      <c r="B9" s="455"/>
      <c r="C9" s="455" t="s">
        <v>119</v>
      </c>
      <c r="E9" s="396" t="s">
        <v>212</v>
      </c>
      <c r="G9" s="519"/>
      <c r="H9" s="456" t="s">
        <v>213</v>
      </c>
      <c r="I9" s="519"/>
      <c r="J9" s="456" t="s">
        <v>214</v>
      </c>
      <c r="K9" s="519"/>
      <c r="L9" s="456" t="s">
        <v>215</v>
      </c>
      <c r="M9" s="457"/>
      <c r="N9" s="456" t="s">
        <v>204</v>
      </c>
      <c r="O9" s="519"/>
      <c r="P9" s="456" t="s">
        <v>204</v>
      </c>
      <c r="Q9" s="519"/>
      <c r="R9" s="456" t="s">
        <v>213</v>
      </c>
      <c r="S9" s="457"/>
      <c r="T9" s="456" t="s">
        <v>204</v>
      </c>
      <c r="U9" s="458" t="s">
        <v>119</v>
      </c>
      <c r="W9" s="396" t="s">
        <v>216</v>
      </c>
      <c r="X9" s="459"/>
      <c r="Y9" s="519"/>
      <c r="Z9" s="456" t="s">
        <v>217</v>
      </c>
      <c r="AB9" s="460" t="s">
        <v>218</v>
      </c>
      <c r="AC9" s="397" t="s">
        <v>219</v>
      </c>
      <c r="AD9" s="461"/>
    </row>
    <row r="10" spans="1:30" ht="24.75" customHeight="1" x14ac:dyDescent="0.15">
      <c r="A10" s="454"/>
      <c r="B10" s="462"/>
      <c r="C10" s="462"/>
      <c r="G10" s="519"/>
      <c r="H10" s="456"/>
      <c r="I10" s="519"/>
      <c r="J10" s="456"/>
      <c r="K10" s="519"/>
      <c r="L10" s="456"/>
      <c r="M10" s="457"/>
      <c r="N10" s="456"/>
      <c r="O10" s="519"/>
      <c r="P10" s="456"/>
      <c r="Q10" s="519"/>
      <c r="R10" s="456"/>
      <c r="S10" s="457"/>
      <c r="T10" s="456"/>
      <c r="U10" s="458" t="s">
        <v>220</v>
      </c>
      <c r="W10" s="396" t="s">
        <v>221</v>
      </c>
      <c r="X10" s="459"/>
      <c r="Y10" s="519"/>
      <c r="Z10" s="456" t="s">
        <v>222</v>
      </c>
      <c r="AB10" s="460" t="s">
        <v>223</v>
      </c>
      <c r="AD10" s="461"/>
    </row>
    <row r="11" spans="1:30" ht="24.75" customHeight="1" x14ac:dyDescent="0.15">
      <c r="A11" s="454"/>
      <c r="B11" s="462"/>
      <c r="C11" s="462"/>
      <c r="G11" s="519"/>
      <c r="H11" s="456"/>
      <c r="I11" s="519"/>
      <c r="J11" s="456"/>
      <c r="K11" s="519"/>
      <c r="L11" s="456"/>
      <c r="M11" s="457"/>
      <c r="N11" s="456"/>
      <c r="O11" s="519"/>
      <c r="P11" s="456"/>
      <c r="Q11" s="519"/>
      <c r="R11" s="456"/>
      <c r="S11" s="457"/>
      <c r="T11" s="456"/>
      <c r="U11" s="458" t="s">
        <v>224</v>
      </c>
      <c r="W11" s="396" t="s">
        <v>225</v>
      </c>
      <c r="X11" s="459"/>
      <c r="Y11" s="519"/>
      <c r="Z11" s="456" t="s">
        <v>226</v>
      </c>
      <c r="AB11" s="460" t="s">
        <v>227</v>
      </c>
      <c r="AD11" s="461"/>
    </row>
    <row r="12" spans="1:30" ht="24.75" customHeight="1" x14ac:dyDescent="0.15">
      <c r="A12" s="454"/>
      <c r="B12" s="462"/>
      <c r="C12" s="462"/>
      <c r="G12" s="519"/>
      <c r="H12" s="456"/>
      <c r="I12" s="519"/>
      <c r="J12" s="456"/>
      <c r="K12" s="519"/>
      <c r="L12" s="456"/>
      <c r="M12" s="457"/>
      <c r="N12" s="456"/>
      <c r="O12" s="519"/>
      <c r="P12" s="456"/>
      <c r="Q12" s="519"/>
      <c r="R12" s="456"/>
      <c r="S12" s="457"/>
      <c r="T12" s="456"/>
      <c r="U12" s="458"/>
      <c r="V12" s="398" t="s">
        <v>228</v>
      </c>
      <c r="W12" s="396" t="s">
        <v>229</v>
      </c>
      <c r="X12" s="459"/>
      <c r="Y12" s="519"/>
      <c r="Z12" s="456" t="s">
        <v>230</v>
      </c>
      <c r="AB12" s="460" t="s">
        <v>231</v>
      </c>
      <c r="AD12" s="461"/>
    </row>
    <row r="13" spans="1:30" ht="24.75" customHeight="1" x14ac:dyDescent="0.15">
      <c r="A13" s="454"/>
      <c r="B13" s="462"/>
      <c r="C13" s="462"/>
      <c r="G13" s="519"/>
      <c r="H13" s="456"/>
      <c r="I13" s="519"/>
      <c r="J13" s="456"/>
      <c r="K13" s="519"/>
      <c r="L13" s="456"/>
      <c r="M13" s="457"/>
      <c r="N13" s="456"/>
      <c r="O13" s="519"/>
      <c r="P13" s="456"/>
      <c r="Q13" s="519"/>
      <c r="R13" s="456"/>
      <c r="S13" s="457"/>
      <c r="T13" s="456"/>
      <c r="U13" s="458"/>
      <c r="V13" s="398" t="s">
        <v>232</v>
      </c>
      <c r="W13" s="396" t="s">
        <v>233</v>
      </c>
      <c r="X13" s="459"/>
      <c r="Y13" s="519"/>
      <c r="Z13" s="456" t="s">
        <v>234</v>
      </c>
      <c r="AB13" s="460" t="s">
        <v>235</v>
      </c>
      <c r="AC13" s="397" t="s">
        <v>236</v>
      </c>
      <c r="AD13" s="461"/>
    </row>
    <row r="14" spans="1:30" ht="24.75" customHeight="1" x14ac:dyDescent="0.15">
      <c r="A14" s="454"/>
      <c r="B14" s="462"/>
      <c r="C14" s="462"/>
      <c r="G14" s="519"/>
      <c r="H14" s="456"/>
      <c r="I14" s="519"/>
      <c r="J14" s="456"/>
      <c r="K14" s="519"/>
      <c r="L14" s="456"/>
      <c r="M14" s="457"/>
      <c r="N14" s="456"/>
      <c r="O14" s="519"/>
      <c r="P14" s="456"/>
      <c r="Q14" s="519"/>
      <c r="R14" s="456"/>
      <c r="S14" s="457"/>
      <c r="T14" s="456"/>
      <c r="U14" s="458"/>
      <c r="V14" s="398" t="s">
        <v>237</v>
      </c>
      <c r="W14" s="396" t="s">
        <v>238</v>
      </c>
      <c r="X14" s="459"/>
      <c r="Y14" s="519"/>
      <c r="Z14" s="456" t="s">
        <v>239</v>
      </c>
      <c r="AD14" s="461"/>
    </row>
    <row r="15" spans="1:30" ht="24.75" customHeight="1" x14ac:dyDescent="0.15">
      <c r="A15" s="454"/>
      <c r="B15" s="462"/>
      <c r="C15" s="462"/>
      <c r="G15" s="519"/>
      <c r="H15" s="456"/>
      <c r="I15" s="519"/>
      <c r="J15" s="456"/>
      <c r="K15" s="519"/>
      <c r="L15" s="456"/>
      <c r="M15" s="457"/>
      <c r="N15" s="456"/>
      <c r="O15" s="519"/>
      <c r="P15" s="456"/>
      <c r="Q15" s="519"/>
      <c r="R15" s="456"/>
      <c r="S15" s="457"/>
      <c r="T15" s="456"/>
      <c r="U15" s="458"/>
      <c r="V15" s="398" t="s">
        <v>240</v>
      </c>
      <c r="W15" s="396" t="s">
        <v>241</v>
      </c>
      <c r="X15" s="459"/>
      <c r="Y15" s="519"/>
      <c r="Z15" s="456" t="s">
        <v>242</v>
      </c>
      <c r="AD15" s="461"/>
    </row>
    <row r="16" spans="1:30" ht="24.75" customHeight="1" x14ac:dyDescent="0.15">
      <c r="A16" s="454"/>
      <c r="B16" s="462"/>
      <c r="C16" s="462"/>
      <c r="G16" s="519"/>
      <c r="H16" s="456"/>
      <c r="I16" s="519"/>
      <c r="J16" s="456"/>
      <c r="K16" s="519"/>
      <c r="L16" s="456"/>
      <c r="M16" s="457"/>
      <c r="N16" s="456"/>
      <c r="O16" s="519"/>
      <c r="P16" s="456"/>
      <c r="Q16" s="519"/>
      <c r="R16" s="456"/>
      <c r="S16" s="457"/>
      <c r="T16" s="456"/>
      <c r="U16" s="458"/>
      <c r="V16" s="398" t="s">
        <v>243</v>
      </c>
      <c r="W16" s="502" t="s">
        <v>244</v>
      </c>
      <c r="X16" s="459"/>
      <c r="Y16" s="519"/>
      <c r="Z16" s="456" t="s">
        <v>245</v>
      </c>
      <c r="AD16" s="461"/>
    </row>
    <row r="17" spans="1:30" ht="24.75" customHeight="1" x14ac:dyDescent="0.15">
      <c r="A17" s="454"/>
      <c r="B17" s="462"/>
      <c r="C17" s="462"/>
      <c r="G17" s="519"/>
      <c r="H17" s="456"/>
      <c r="I17" s="519"/>
      <c r="J17" s="456"/>
      <c r="K17" s="519"/>
      <c r="L17" s="456"/>
      <c r="M17" s="457"/>
      <c r="N17" s="456"/>
      <c r="O17" s="519"/>
      <c r="P17" s="456"/>
      <c r="Q17" s="519"/>
      <c r="R17" s="456"/>
      <c r="S17" s="457"/>
      <c r="T17" s="456"/>
      <c r="U17" s="458"/>
      <c r="V17" s="398" t="s">
        <v>246</v>
      </c>
      <c r="W17" s="396" t="s">
        <v>247</v>
      </c>
      <c r="X17" s="459"/>
      <c r="Y17" s="519"/>
      <c r="Z17" s="456" t="s">
        <v>248</v>
      </c>
      <c r="AD17" s="461"/>
    </row>
    <row r="18" spans="1:30" ht="24.75" customHeight="1" x14ac:dyDescent="0.15">
      <c r="A18" s="454"/>
      <c r="B18" s="462"/>
      <c r="C18" s="462"/>
      <c r="G18" s="519"/>
      <c r="H18" s="456"/>
      <c r="I18" s="519"/>
      <c r="J18" s="456"/>
      <c r="K18" s="519"/>
      <c r="L18" s="456"/>
      <c r="M18" s="457"/>
      <c r="N18" s="456"/>
      <c r="O18" s="519"/>
      <c r="P18" s="456"/>
      <c r="Q18" s="519"/>
      <c r="R18" s="456"/>
      <c r="S18" s="457"/>
      <c r="T18" s="456"/>
      <c r="U18" s="458"/>
      <c r="V18" s="398" t="s">
        <v>249</v>
      </c>
      <c r="W18" s="396" t="s">
        <v>250</v>
      </c>
      <c r="X18" s="459"/>
      <c r="Y18" s="519"/>
      <c r="Z18" s="456" t="s">
        <v>251</v>
      </c>
      <c r="AD18" s="461"/>
    </row>
    <row r="19" spans="1:30" ht="24.75" customHeight="1" x14ac:dyDescent="0.15">
      <c r="A19" s="454"/>
      <c r="B19" s="462"/>
      <c r="C19" s="462"/>
      <c r="G19" s="519"/>
      <c r="H19" s="456"/>
      <c r="I19" s="519"/>
      <c r="J19" s="456"/>
      <c r="K19" s="519"/>
      <c r="L19" s="456"/>
      <c r="M19" s="457"/>
      <c r="N19" s="456"/>
      <c r="O19" s="519"/>
      <c r="P19" s="456"/>
      <c r="Q19" s="519"/>
      <c r="R19" s="456"/>
      <c r="S19" s="457"/>
      <c r="T19" s="456"/>
      <c r="U19" s="458" t="s">
        <v>252</v>
      </c>
      <c r="W19" s="396" t="s">
        <v>253</v>
      </c>
      <c r="X19" s="459"/>
      <c r="Y19" s="519"/>
      <c r="Z19" s="456" t="s">
        <v>254</v>
      </c>
      <c r="AD19" s="461"/>
    </row>
    <row r="20" spans="1:30" ht="24.75" customHeight="1" x14ac:dyDescent="0.15">
      <c r="A20" s="454"/>
      <c r="B20" s="462"/>
      <c r="C20" s="462"/>
      <c r="G20" s="519"/>
      <c r="H20" s="456"/>
      <c r="I20" s="519"/>
      <c r="J20" s="456"/>
      <c r="K20" s="519"/>
      <c r="L20" s="456"/>
      <c r="M20" s="457"/>
      <c r="N20" s="456"/>
      <c r="O20" s="519"/>
      <c r="P20" s="456"/>
      <c r="Q20" s="519"/>
      <c r="R20" s="456"/>
      <c r="S20" s="457"/>
      <c r="T20" s="456"/>
      <c r="U20" s="458"/>
      <c r="V20" s="398" t="s">
        <v>228</v>
      </c>
      <c r="W20" s="396" t="s">
        <v>255</v>
      </c>
      <c r="X20" s="459"/>
      <c r="Y20" s="519"/>
      <c r="Z20" s="456" t="s">
        <v>256</v>
      </c>
      <c r="AD20" s="461"/>
    </row>
    <row r="21" spans="1:30" ht="24.75" customHeight="1" x14ac:dyDescent="0.15">
      <c r="A21" s="454"/>
      <c r="B21" s="462"/>
      <c r="C21" s="462"/>
      <c r="G21" s="519"/>
      <c r="H21" s="456"/>
      <c r="I21" s="519"/>
      <c r="J21" s="456"/>
      <c r="K21" s="519"/>
      <c r="L21" s="456"/>
      <c r="M21" s="457"/>
      <c r="N21" s="456"/>
      <c r="O21" s="519"/>
      <c r="P21" s="456"/>
      <c r="Q21" s="519"/>
      <c r="R21" s="456"/>
      <c r="S21" s="457"/>
      <c r="T21" s="456"/>
      <c r="U21" s="458"/>
      <c r="V21" s="398" t="s">
        <v>232</v>
      </c>
      <c r="W21" s="502" t="s">
        <v>257</v>
      </c>
      <c r="X21" s="459"/>
      <c r="Y21" s="519"/>
      <c r="Z21" s="456" t="s">
        <v>258</v>
      </c>
      <c r="AD21" s="461"/>
    </row>
    <row r="22" spans="1:30" ht="24.75" customHeight="1" x14ac:dyDescent="0.15">
      <c r="A22" s="454"/>
      <c r="B22" s="462"/>
      <c r="C22" s="462"/>
      <c r="G22" s="519"/>
      <c r="H22" s="456"/>
      <c r="I22" s="519"/>
      <c r="J22" s="456"/>
      <c r="K22" s="519"/>
      <c r="L22" s="456"/>
      <c r="M22" s="457"/>
      <c r="N22" s="456"/>
      <c r="O22" s="519"/>
      <c r="P22" s="456"/>
      <c r="Q22" s="519"/>
      <c r="R22" s="456"/>
      <c r="S22" s="457"/>
      <c r="T22" s="456"/>
      <c r="U22" s="458"/>
      <c r="V22" s="398" t="s">
        <v>237</v>
      </c>
      <c r="W22" s="548" t="s">
        <v>443</v>
      </c>
      <c r="X22" s="459"/>
      <c r="Y22" s="519"/>
      <c r="Z22" s="456" t="s">
        <v>259</v>
      </c>
      <c r="AD22" s="461"/>
    </row>
    <row r="23" spans="1:30" ht="24.75" customHeight="1" thickBot="1" x14ac:dyDescent="0.2">
      <c r="A23" s="463"/>
      <c r="B23" s="464"/>
      <c r="C23" s="464"/>
      <c r="D23" s="465"/>
      <c r="E23" s="466"/>
      <c r="F23" s="465"/>
      <c r="G23" s="467"/>
      <c r="H23" s="468"/>
      <c r="I23" s="467"/>
      <c r="J23" s="468"/>
      <c r="K23" s="467"/>
      <c r="L23" s="468"/>
      <c r="M23" s="469"/>
      <c r="N23" s="468"/>
      <c r="O23" s="467"/>
      <c r="P23" s="468"/>
      <c r="Q23" s="467"/>
      <c r="R23" s="468"/>
      <c r="S23" s="469"/>
      <c r="T23" s="468"/>
      <c r="U23" s="470" t="s">
        <v>260</v>
      </c>
      <c r="V23" s="471"/>
      <c r="W23" s="466" t="s">
        <v>261</v>
      </c>
      <c r="X23" s="472"/>
      <c r="Y23" s="467"/>
      <c r="Z23" s="468" t="s">
        <v>262</v>
      </c>
      <c r="AA23" s="473"/>
      <c r="AB23" s="474"/>
      <c r="AC23" s="475"/>
      <c r="AD23" s="476"/>
    </row>
    <row r="24" spans="1:30" ht="16.5" customHeight="1" x14ac:dyDescent="0.15">
      <c r="A24" s="750" t="s">
        <v>189</v>
      </c>
      <c r="B24" s="681"/>
      <c r="C24" s="681"/>
      <c r="D24" s="681"/>
      <c r="E24" s="681"/>
      <c r="F24" s="682"/>
      <c r="G24" s="680" t="s">
        <v>190</v>
      </c>
      <c r="H24" s="682"/>
      <c r="I24" s="680" t="s">
        <v>191</v>
      </c>
      <c r="J24" s="682"/>
      <c r="K24" s="680" t="s">
        <v>192</v>
      </c>
      <c r="L24" s="682"/>
      <c r="M24" s="688" t="s">
        <v>193</v>
      </c>
      <c r="N24" s="730"/>
      <c r="O24" s="730"/>
      <c r="P24" s="730"/>
      <c r="Q24" s="730"/>
      <c r="R24" s="730"/>
      <c r="S24" s="730"/>
      <c r="T24" s="686"/>
      <c r="U24" s="688" t="s">
        <v>194</v>
      </c>
      <c r="V24" s="730"/>
      <c r="W24" s="730"/>
      <c r="X24" s="730"/>
      <c r="Y24" s="730"/>
      <c r="Z24" s="686"/>
      <c r="AA24" s="716" t="s">
        <v>195</v>
      </c>
      <c r="AB24" s="717"/>
      <c r="AC24" s="717"/>
      <c r="AD24" s="718"/>
    </row>
    <row r="25" spans="1:30" ht="16.5" customHeight="1" x14ac:dyDescent="0.15">
      <c r="A25" s="751"/>
      <c r="B25" s="752"/>
      <c r="C25" s="752"/>
      <c r="D25" s="752"/>
      <c r="E25" s="752"/>
      <c r="F25" s="747"/>
      <c r="G25" s="746"/>
      <c r="H25" s="747"/>
      <c r="I25" s="746"/>
      <c r="J25" s="747"/>
      <c r="K25" s="746"/>
      <c r="L25" s="747"/>
      <c r="M25" s="691" t="s">
        <v>196</v>
      </c>
      <c r="N25" s="734"/>
      <c r="O25" s="734"/>
      <c r="P25" s="734"/>
      <c r="Q25" s="734"/>
      <c r="R25" s="689"/>
      <c r="S25" s="735" t="s">
        <v>197</v>
      </c>
      <c r="T25" s="736"/>
      <c r="U25" s="739" t="s">
        <v>198</v>
      </c>
      <c r="V25" s="740"/>
      <c r="W25" s="740"/>
      <c r="X25" s="741"/>
      <c r="Y25" s="739" t="s">
        <v>176</v>
      </c>
      <c r="Z25" s="741"/>
      <c r="AA25" s="731"/>
      <c r="AB25" s="732"/>
      <c r="AC25" s="732"/>
      <c r="AD25" s="733"/>
    </row>
    <row r="26" spans="1:30" ht="16.5" customHeight="1" x14ac:dyDescent="0.15">
      <c r="A26" s="753"/>
      <c r="B26" s="684"/>
      <c r="C26" s="684"/>
      <c r="D26" s="684"/>
      <c r="E26" s="684"/>
      <c r="F26" s="685"/>
      <c r="G26" s="683"/>
      <c r="H26" s="685"/>
      <c r="I26" s="683"/>
      <c r="J26" s="685"/>
      <c r="K26" s="683"/>
      <c r="L26" s="685"/>
      <c r="M26" s="742" t="s">
        <v>199</v>
      </c>
      <c r="N26" s="743"/>
      <c r="O26" s="744" t="s">
        <v>187</v>
      </c>
      <c r="P26" s="745"/>
      <c r="Q26" s="744" t="s">
        <v>200</v>
      </c>
      <c r="R26" s="745"/>
      <c r="S26" s="737"/>
      <c r="T26" s="738"/>
      <c r="U26" s="683"/>
      <c r="V26" s="684"/>
      <c r="W26" s="684"/>
      <c r="X26" s="685"/>
      <c r="Y26" s="683"/>
      <c r="Z26" s="685"/>
      <c r="AA26" s="719"/>
      <c r="AB26" s="720"/>
      <c r="AC26" s="720"/>
      <c r="AD26" s="721"/>
    </row>
    <row r="27" spans="1:30" ht="7.5" customHeight="1" x14ac:dyDescent="0.15">
      <c r="A27" s="411"/>
      <c r="B27" s="477"/>
      <c r="C27" s="477"/>
      <c r="D27" s="478"/>
      <c r="E27" s="413"/>
      <c r="F27" s="478"/>
      <c r="G27" s="414"/>
      <c r="H27" s="415" t="s">
        <v>118</v>
      </c>
      <c r="I27" s="414"/>
      <c r="J27" s="415" t="s">
        <v>118</v>
      </c>
      <c r="K27" s="414"/>
      <c r="L27" s="415" t="s">
        <v>118</v>
      </c>
      <c r="M27" s="416"/>
      <c r="N27" s="415" t="s">
        <v>118</v>
      </c>
      <c r="O27" s="414"/>
      <c r="P27" s="415" t="s">
        <v>118</v>
      </c>
      <c r="Q27" s="414"/>
      <c r="R27" s="415" t="s">
        <v>118</v>
      </c>
      <c r="S27" s="416"/>
      <c r="T27" s="415" t="s">
        <v>118</v>
      </c>
      <c r="U27" s="417"/>
      <c r="V27" s="418"/>
      <c r="W27" s="413"/>
      <c r="X27" s="419"/>
      <c r="Y27" s="414"/>
      <c r="Z27" s="415" t="s">
        <v>118</v>
      </c>
      <c r="AA27" s="420"/>
      <c r="AB27" s="479"/>
      <c r="AC27" s="422" t="s">
        <v>118</v>
      </c>
      <c r="AD27" s="480"/>
    </row>
    <row r="28" spans="1:30" ht="24.75" customHeight="1" x14ac:dyDescent="0.15">
      <c r="A28" s="454"/>
      <c r="B28" s="462"/>
      <c r="C28" s="462"/>
      <c r="G28" s="519"/>
      <c r="H28" s="456"/>
      <c r="I28" s="519"/>
      <c r="J28" s="456"/>
      <c r="K28" s="519"/>
      <c r="L28" s="456"/>
      <c r="M28" s="457"/>
      <c r="N28" s="456"/>
      <c r="O28" s="519"/>
      <c r="P28" s="456"/>
      <c r="Q28" s="519"/>
      <c r="R28" s="456"/>
      <c r="S28" s="457"/>
      <c r="T28" s="456"/>
      <c r="U28" s="458"/>
      <c r="V28" s="398" t="s">
        <v>228</v>
      </c>
      <c r="W28" s="396" t="s">
        <v>263</v>
      </c>
      <c r="X28" s="459"/>
      <c r="Y28" s="519"/>
      <c r="Z28" s="456" t="s">
        <v>264</v>
      </c>
      <c r="AD28" s="461"/>
    </row>
    <row r="29" spans="1:30" ht="24.75" customHeight="1" x14ac:dyDescent="0.15">
      <c r="A29" s="454"/>
      <c r="B29" s="462"/>
      <c r="C29" s="462"/>
      <c r="G29" s="519"/>
      <c r="H29" s="456"/>
      <c r="I29" s="519"/>
      <c r="J29" s="456"/>
      <c r="K29" s="519"/>
      <c r="L29" s="456"/>
      <c r="M29" s="457"/>
      <c r="N29" s="456"/>
      <c r="O29" s="519"/>
      <c r="P29" s="456"/>
      <c r="Q29" s="519"/>
      <c r="R29" s="456"/>
      <c r="S29" s="457"/>
      <c r="T29" s="456"/>
      <c r="U29" s="458"/>
      <c r="V29" s="398" t="s">
        <v>232</v>
      </c>
      <c r="W29" s="396" t="s">
        <v>265</v>
      </c>
      <c r="X29" s="459"/>
      <c r="Y29" s="519"/>
      <c r="Z29" s="456" t="s">
        <v>220</v>
      </c>
      <c r="AD29" s="461"/>
    </row>
    <row r="30" spans="1:30" ht="24.75" customHeight="1" x14ac:dyDescent="0.15">
      <c r="A30" s="454"/>
      <c r="B30" s="462"/>
      <c r="C30" s="462"/>
      <c r="G30" s="519"/>
      <c r="H30" s="456"/>
      <c r="I30" s="519"/>
      <c r="J30" s="456"/>
      <c r="K30" s="519"/>
      <c r="L30" s="456"/>
      <c r="M30" s="457"/>
      <c r="N30" s="456"/>
      <c r="O30" s="519"/>
      <c r="P30" s="456"/>
      <c r="Q30" s="519"/>
      <c r="R30" s="456"/>
      <c r="S30" s="457"/>
      <c r="T30" s="456"/>
      <c r="U30" s="458" t="s">
        <v>266</v>
      </c>
      <c r="W30" s="396" t="s">
        <v>267</v>
      </c>
      <c r="X30" s="459"/>
      <c r="Y30" s="519"/>
      <c r="Z30" s="456" t="s">
        <v>268</v>
      </c>
      <c r="AD30" s="461"/>
    </row>
    <row r="31" spans="1:30" ht="24.75" customHeight="1" x14ac:dyDescent="0.15">
      <c r="A31" s="454"/>
      <c r="B31" s="462"/>
      <c r="C31" s="462"/>
      <c r="G31" s="519"/>
      <c r="H31" s="456"/>
      <c r="I31" s="519"/>
      <c r="J31" s="456"/>
      <c r="K31" s="519"/>
      <c r="L31" s="456"/>
      <c r="M31" s="457"/>
      <c r="N31" s="456"/>
      <c r="O31" s="519"/>
      <c r="P31" s="456"/>
      <c r="Q31" s="519"/>
      <c r="R31" s="456"/>
      <c r="S31" s="457"/>
      <c r="T31" s="456"/>
      <c r="U31" s="458"/>
      <c r="V31" s="398" t="s">
        <v>228</v>
      </c>
      <c r="W31" s="396" t="s">
        <v>269</v>
      </c>
      <c r="X31" s="459"/>
      <c r="Y31" s="519"/>
      <c r="Z31" s="456" t="s">
        <v>270</v>
      </c>
      <c r="AD31" s="461"/>
    </row>
    <row r="32" spans="1:30" ht="24.75" customHeight="1" x14ac:dyDescent="0.15">
      <c r="A32" s="454"/>
      <c r="B32" s="462"/>
      <c r="C32" s="462"/>
      <c r="G32" s="519"/>
      <c r="H32" s="456"/>
      <c r="I32" s="519"/>
      <c r="J32" s="456"/>
      <c r="K32" s="519"/>
      <c r="L32" s="456"/>
      <c r="M32" s="457"/>
      <c r="N32" s="456"/>
      <c r="O32" s="519"/>
      <c r="P32" s="456"/>
      <c r="Q32" s="519"/>
      <c r="R32" s="456"/>
      <c r="S32" s="457"/>
      <c r="T32" s="456"/>
      <c r="U32" s="458"/>
      <c r="V32" s="398" t="s">
        <v>271</v>
      </c>
      <c r="W32" s="396" t="s">
        <v>272</v>
      </c>
      <c r="X32" s="459"/>
      <c r="Y32" s="519"/>
      <c r="Z32" s="456" t="s">
        <v>273</v>
      </c>
      <c r="AD32" s="461"/>
    </row>
    <row r="33" spans="1:30" ht="24.75" customHeight="1" x14ac:dyDescent="0.15">
      <c r="A33" s="454"/>
      <c r="B33" s="462"/>
      <c r="C33" s="462"/>
      <c r="G33" s="519"/>
      <c r="H33" s="456"/>
      <c r="I33" s="519"/>
      <c r="J33" s="456"/>
      <c r="K33" s="519"/>
      <c r="L33" s="456"/>
      <c r="M33" s="457"/>
      <c r="N33" s="456"/>
      <c r="O33" s="519"/>
      <c r="P33" s="456"/>
      <c r="Q33" s="519"/>
      <c r="R33" s="456"/>
      <c r="S33" s="457"/>
      <c r="T33" s="456"/>
      <c r="U33" s="458"/>
      <c r="V33" s="398" t="s">
        <v>240</v>
      </c>
      <c r="W33" s="396" t="s">
        <v>274</v>
      </c>
      <c r="X33" s="459"/>
      <c r="Y33" s="519"/>
      <c r="Z33" s="456" t="s">
        <v>275</v>
      </c>
      <c r="AD33" s="461"/>
    </row>
    <row r="34" spans="1:30" ht="24.75" customHeight="1" x14ac:dyDescent="0.15">
      <c r="A34" s="454"/>
      <c r="B34" s="462"/>
      <c r="C34" s="462"/>
      <c r="G34" s="519"/>
      <c r="H34" s="456"/>
      <c r="I34" s="519"/>
      <c r="J34" s="456"/>
      <c r="K34" s="519"/>
      <c r="L34" s="456"/>
      <c r="M34" s="457"/>
      <c r="N34" s="456"/>
      <c r="O34" s="519"/>
      <c r="P34" s="456"/>
      <c r="Q34" s="519"/>
      <c r="R34" s="456"/>
      <c r="S34" s="457"/>
      <c r="T34" s="456"/>
      <c r="U34" s="458"/>
      <c r="V34" s="398" t="s">
        <v>276</v>
      </c>
      <c r="W34" s="396" t="s">
        <v>277</v>
      </c>
      <c r="X34" s="459"/>
      <c r="Y34" s="519"/>
      <c r="Z34" s="456" t="s">
        <v>278</v>
      </c>
      <c r="AD34" s="461"/>
    </row>
    <row r="35" spans="1:30" ht="24.75" customHeight="1" x14ac:dyDescent="0.15">
      <c r="A35" s="454"/>
      <c r="B35" s="462"/>
      <c r="C35" s="462"/>
      <c r="G35" s="519"/>
      <c r="H35" s="456"/>
      <c r="I35" s="519"/>
      <c r="J35" s="456"/>
      <c r="K35" s="519"/>
      <c r="L35" s="456"/>
      <c r="M35" s="457"/>
      <c r="N35" s="456"/>
      <c r="O35" s="519"/>
      <c r="P35" s="456"/>
      <c r="Q35" s="519"/>
      <c r="R35" s="456"/>
      <c r="S35" s="457"/>
      <c r="T35" s="456"/>
      <c r="U35" s="458" t="s">
        <v>279</v>
      </c>
      <c r="W35" s="396" t="s">
        <v>280</v>
      </c>
      <c r="X35" s="459"/>
      <c r="Y35" s="519"/>
      <c r="Z35" s="456" t="s">
        <v>281</v>
      </c>
      <c r="AD35" s="461"/>
    </row>
    <row r="36" spans="1:30" ht="24.75" customHeight="1" x14ac:dyDescent="0.15">
      <c r="A36" s="454"/>
      <c r="B36" s="462"/>
      <c r="C36" s="462"/>
      <c r="G36" s="519"/>
      <c r="H36" s="456"/>
      <c r="I36" s="519"/>
      <c r="J36" s="456"/>
      <c r="K36" s="519"/>
      <c r="L36" s="456"/>
      <c r="M36" s="457"/>
      <c r="N36" s="456"/>
      <c r="O36" s="519"/>
      <c r="P36" s="456"/>
      <c r="Q36" s="519"/>
      <c r="R36" s="456"/>
      <c r="S36" s="457"/>
      <c r="T36" s="456"/>
      <c r="U36" s="458" t="s">
        <v>282</v>
      </c>
      <c r="W36" s="396" t="s">
        <v>283</v>
      </c>
      <c r="X36" s="459"/>
      <c r="Y36" s="519"/>
      <c r="Z36" s="456" t="s">
        <v>284</v>
      </c>
      <c r="AD36" s="461"/>
    </row>
    <row r="37" spans="1:30" ht="24.75" customHeight="1" x14ac:dyDescent="0.15">
      <c r="A37" s="454"/>
      <c r="B37" s="462"/>
      <c r="C37" s="462"/>
      <c r="G37" s="519"/>
      <c r="H37" s="456"/>
      <c r="I37" s="519"/>
      <c r="J37" s="456"/>
      <c r="K37" s="519"/>
      <c r="L37" s="456"/>
      <c r="M37" s="457"/>
      <c r="N37" s="456"/>
      <c r="O37" s="519"/>
      <c r="P37" s="456"/>
      <c r="Q37" s="519"/>
      <c r="R37" s="456"/>
      <c r="S37" s="457"/>
      <c r="T37" s="456"/>
      <c r="U37" s="458" t="s">
        <v>285</v>
      </c>
      <c r="W37" s="396" t="s">
        <v>286</v>
      </c>
      <c r="X37" s="459"/>
      <c r="Y37" s="519"/>
      <c r="Z37" s="456" t="s">
        <v>287</v>
      </c>
      <c r="AD37" s="461"/>
    </row>
    <row r="38" spans="1:30" ht="24.75" customHeight="1" x14ac:dyDescent="0.15">
      <c r="A38" s="454"/>
      <c r="B38" s="462"/>
      <c r="C38" s="462"/>
      <c r="G38" s="519"/>
      <c r="H38" s="456"/>
      <c r="I38" s="519"/>
      <c r="J38" s="456"/>
      <c r="K38" s="519"/>
      <c r="L38" s="456"/>
      <c r="M38" s="457"/>
      <c r="N38" s="456"/>
      <c r="O38" s="519"/>
      <c r="P38" s="456"/>
      <c r="Q38" s="519"/>
      <c r="R38" s="456"/>
      <c r="S38" s="457"/>
      <c r="T38" s="456"/>
      <c r="U38" s="458" t="s">
        <v>288</v>
      </c>
      <c r="W38" s="396" t="s">
        <v>289</v>
      </c>
      <c r="X38" s="459"/>
      <c r="Y38" s="519"/>
      <c r="Z38" s="456" t="s">
        <v>290</v>
      </c>
      <c r="AD38" s="461"/>
    </row>
    <row r="39" spans="1:30" ht="24.75" customHeight="1" x14ac:dyDescent="0.15">
      <c r="A39" s="454"/>
      <c r="B39" s="462"/>
      <c r="C39" s="481"/>
      <c r="D39" s="482"/>
      <c r="E39" s="431"/>
      <c r="F39" s="482"/>
      <c r="G39" s="433"/>
      <c r="H39" s="434"/>
      <c r="I39" s="433"/>
      <c r="J39" s="434"/>
      <c r="K39" s="433"/>
      <c r="L39" s="434"/>
      <c r="M39" s="483"/>
      <c r="N39" s="434"/>
      <c r="O39" s="433"/>
      <c r="P39" s="434"/>
      <c r="Q39" s="433"/>
      <c r="R39" s="434"/>
      <c r="S39" s="483"/>
      <c r="T39" s="434"/>
      <c r="U39" s="429" t="s">
        <v>291</v>
      </c>
      <c r="V39" s="430"/>
      <c r="W39" s="431" t="s">
        <v>292</v>
      </c>
      <c r="X39" s="432"/>
      <c r="Y39" s="433"/>
      <c r="Z39" s="434" t="s">
        <v>293</v>
      </c>
      <c r="AA39" s="435"/>
      <c r="AB39" s="436"/>
      <c r="AC39" s="437"/>
      <c r="AD39" s="484"/>
    </row>
    <row r="40" spans="1:30" ht="24.75" customHeight="1" x14ac:dyDescent="0.15">
      <c r="A40" s="454"/>
      <c r="B40" s="485"/>
      <c r="C40" s="486" t="s">
        <v>220</v>
      </c>
      <c r="E40" s="396" t="s">
        <v>294</v>
      </c>
      <c r="G40" s="519"/>
      <c r="H40" s="456" t="s">
        <v>295</v>
      </c>
      <c r="I40" s="519"/>
      <c r="J40" s="456" t="s">
        <v>296</v>
      </c>
      <c r="K40" s="519" t="s">
        <v>110</v>
      </c>
      <c r="L40" s="456" t="s">
        <v>297</v>
      </c>
      <c r="M40" s="457"/>
      <c r="N40" s="456" t="s">
        <v>204</v>
      </c>
      <c r="O40" s="519"/>
      <c r="P40" s="456" t="s">
        <v>204</v>
      </c>
      <c r="Q40" s="519"/>
      <c r="R40" s="456" t="s">
        <v>295</v>
      </c>
      <c r="S40" s="457"/>
      <c r="T40" s="456" t="s">
        <v>204</v>
      </c>
      <c r="U40" s="458" t="s">
        <v>260</v>
      </c>
      <c r="W40" s="396" t="s">
        <v>261</v>
      </c>
      <c r="X40" s="459"/>
      <c r="Y40" s="519"/>
      <c r="Z40" s="456" t="s">
        <v>298</v>
      </c>
      <c r="AB40" s="460" t="s">
        <v>299</v>
      </c>
      <c r="AC40" s="397" t="s">
        <v>300</v>
      </c>
      <c r="AD40" s="461"/>
    </row>
    <row r="41" spans="1:30" ht="24.75" customHeight="1" x14ac:dyDescent="0.15">
      <c r="A41" s="454"/>
      <c r="B41" s="485"/>
      <c r="C41" s="485"/>
      <c r="G41" s="519"/>
      <c r="H41" s="456"/>
      <c r="I41" s="519"/>
      <c r="J41" s="456"/>
      <c r="K41" s="519"/>
      <c r="L41" s="456"/>
      <c r="M41" s="457"/>
      <c r="N41" s="456"/>
      <c r="O41" s="519"/>
      <c r="P41" s="456"/>
      <c r="Q41" s="519"/>
      <c r="R41" s="456"/>
      <c r="S41" s="457"/>
      <c r="T41" s="456"/>
      <c r="U41" s="458"/>
      <c r="V41" s="398" t="s">
        <v>232</v>
      </c>
      <c r="W41" s="396" t="s">
        <v>265</v>
      </c>
      <c r="X41" s="459"/>
      <c r="Y41" s="519"/>
      <c r="Z41" s="456" t="s">
        <v>298</v>
      </c>
      <c r="AB41" s="460" t="s">
        <v>301</v>
      </c>
      <c r="AC41" s="397" t="s">
        <v>302</v>
      </c>
      <c r="AD41" s="461"/>
    </row>
    <row r="42" spans="1:30" ht="24.75" customHeight="1" x14ac:dyDescent="0.15">
      <c r="A42" s="454"/>
      <c r="B42" s="485"/>
      <c r="C42" s="485"/>
      <c r="G42" s="519"/>
      <c r="H42" s="456"/>
      <c r="I42" s="519"/>
      <c r="J42" s="456"/>
      <c r="K42" s="519"/>
      <c r="L42" s="456"/>
      <c r="M42" s="457"/>
      <c r="N42" s="456"/>
      <c r="O42" s="519"/>
      <c r="P42" s="456"/>
      <c r="Q42" s="519"/>
      <c r="R42" s="456"/>
      <c r="S42" s="457"/>
      <c r="T42" s="456"/>
      <c r="U42" s="458" t="s">
        <v>266</v>
      </c>
      <c r="W42" s="396" t="s">
        <v>267</v>
      </c>
      <c r="X42" s="459"/>
      <c r="Y42" s="519"/>
      <c r="Z42" s="456" t="s">
        <v>303</v>
      </c>
      <c r="AB42" s="460" t="s">
        <v>304</v>
      </c>
      <c r="AC42" s="397" t="s">
        <v>305</v>
      </c>
      <c r="AD42" s="461"/>
    </row>
    <row r="43" spans="1:30" ht="24.75" customHeight="1" x14ac:dyDescent="0.15">
      <c r="A43" s="454"/>
      <c r="B43" s="485"/>
      <c r="C43" s="485"/>
      <c r="G43" s="519"/>
      <c r="H43" s="456"/>
      <c r="I43" s="519"/>
      <c r="J43" s="456"/>
      <c r="K43" s="519"/>
      <c r="L43" s="456"/>
      <c r="M43" s="457"/>
      <c r="N43" s="456"/>
      <c r="O43" s="519"/>
      <c r="P43" s="456"/>
      <c r="Q43" s="519"/>
      <c r="R43" s="456"/>
      <c r="S43" s="457"/>
      <c r="T43" s="456"/>
      <c r="U43" s="458"/>
      <c r="V43" s="398" t="s">
        <v>228</v>
      </c>
      <c r="W43" s="396" t="s">
        <v>269</v>
      </c>
      <c r="X43" s="459"/>
      <c r="Y43" s="519"/>
      <c r="Z43" s="456" t="s">
        <v>306</v>
      </c>
      <c r="AB43" s="460" t="s">
        <v>307</v>
      </c>
      <c r="AC43" s="397" t="s">
        <v>308</v>
      </c>
      <c r="AD43" s="461"/>
    </row>
    <row r="44" spans="1:30" ht="24.75" customHeight="1" x14ac:dyDescent="0.15">
      <c r="A44" s="454"/>
      <c r="B44" s="485"/>
      <c r="C44" s="485"/>
      <c r="G44" s="519"/>
      <c r="H44" s="456"/>
      <c r="I44" s="519"/>
      <c r="J44" s="456"/>
      <c r="K44" s="519"/>
      <c r="L44" s="456"/>
      <c r="M44" s="457"/>
      <c r="N44" s="456"/>
      <c r="O44" s="519"/>
      <c r="P44" s="456"/>
      <c r="Q44" s="519"/>
      <c r="R44" s="456"/>
      <c r="S44" s="457"/>
      <c r="T44" s="456"/>
      <c r="U44" s="458"/>
      <c r="V44" s="398" t="s">
        <v>232</v>
      </c>
      <c r="W44" s="396" t="s">
        <v>309</v>
      </c>
      <c r="X44" s="459"/>
      <c r="Y44" s="519"/>
      <c r="Z44" s="456" t="s">
        <v>310</v>
      </c>
      <c r="AD44" s="461"/>
    </row>
    <row r="45" spans="1:30" ht="24.75" customHeight="1" x14ac:dyDescent="0.15">
      <c r="A45" s="454"/>
      <c r="B45" s="485"/>
      <c r="C45" s="485"/>
      <c r="G45" s="519"/>
      <c r="H45" s="456"/>
      <c r="I45" s="519"/>
      <c r="J45" s="456"/>
      <c r="K45" s="519"/>
      <c r="L45" s="456"/>
      <c r="M45" s="457"/>
      <c r="N45" s="456"/>
      <c r="O45" s="519"/>
      <c r="P45" s="456"/>
      <c r="Q45" s="519"/>
      <c r="R45" s="456"/>
      <c r="S45" s="457"/>
      <c r="T45" s="456"/>
      <c r="U45" s="458"/>
      <c r="V45" s="398" t="s">
        <v>271</v>
      </c>
      <c r="W45" s="396" t="s">
        <v>272</v>
      </c>
      <c r="X45" s="459"/>
      <c r="Y45" s="519"/>
      <c r="Z45" s="456" t="s">
        <v>311</v>
      </c>
      <c r="AD45" s="461"/>
    </row>
    <row r="46" spans="1:30" ht="24.75" customHeight="1" thickBot="1" x14ac:dyDescent="0.2">
      <c r="A46" s="463"/>
      <c r="B46" s="487"/>
      <c r="C46" s="487"/>
      <c r="D46" s="465"/>
      <c r="E46" s="466"/>
      <c r="F46" s="465"/>
      <c r="G46" s="467"/>
      <c r="H46" s="468"/>
      <c r="I46" s="467"/>
      <c r="J46" s="468"/>
      <c r="K46" s="467"/>
      <c r="L46" s="468"/>
      <c r="M46" s="469"/>
      <c r="N46" s="468"/>
      <c r="O46" s="467"/>
      <c r="P46" s="468"/>
      <c r="Q46" s="467"/>
      <c r="R46" s="468"/>
      <c r="S46" s="469"/>
      <c r="T46" s="468"/>
      <c r="U46" s="470"/>
      <c r="V46" s="471" t="s">
        <v>276</v>
      </c>
      <c r="W46" s="466" t="s">
        <v>277</v>
      </c>
      <c r="X46" s="472"/>
      <c r="Y46" s="467"/>
      <c r="Z46" s="468" t="s">
        <v>312</v>
      </c>
      <c r="AA46" s="473"/>
      <c r="AB46" s="474"/>
      <c r="AC46" s="475"/>
      <c r="AD46" s="476"/>
    </row>
    <row r="47" spans="1:30" ht="24.75" customHeight="1" x14ac:dyDescent="0.15">
      <c r="A47" s="488"/>
      <c r="B47" s="489"/>
      <c r="C47" s="489"/>
      <c r="D47" s="490"/>
      <c r="E47" s="491"/>
      <c r="F47" s="490"/>
      <c r="G47" s="518"/>
      <c r="H47" s="492"/>
      <c r="I47" s="518"/>
      <c r="J47" s="492"/>
      <c r="K47" s="518"/>
      <c r="L47" s="492"/>
      <c r="M47" s="493"/>
      <c r="N47" s="492"/>
      <c r="O47" s="518"/>
      <c r="P47" s="492"/>
      <c r="Q47" s="518"/>
      <c r="R47" s="492"/>
      <c r="S47" s="493"/>
      <c r="T47" s="492"/>
      <c r="U47" s="494" t="s">
        <v>282</v>
      </c>
      <c r="V47" s="495"/>
      <c r="W47" s="491" t="s">
        <v>283</v>
      </c>
      <c r="X47" s="496"/>
      <c r="Y47" s="518"/>
      <c r="Z47" s="492" t="s">
        <v>313</v>
      </c>
      <c r="AA47" s="497"/>
      <c r="AB47" s="498"/>
      <c r="AC47" s="499"/>
      <c r="AD47" s="500"/>
    </row>
    <row r="48" spans="1:30" ht="24.75" customHeight="1" x14ac:dyDescent="0.15">
      <c r="A48" s="454"/>
      <c r="B48" s="485"/>
      <c r="C48" s="485"/>
      <c r="G48" s="519"/>
      <c r="H48" s="456"/>
      <c r="I48" s="519"/>
      <c r="J48" s="456"/>
      <c r="K48" s="519"/>
      <c r="L48" s="456"/>
      <c r="M48" s="457"/>
      <c r="N48" s="456"/>
      <c r="O48" s="519"/>
      <c r="P48" s="456"/>
      <c r="Q48" s="519"/>
      <c r="R48" s="456"/>
      <c r="S48" s="457"/>
      <c r="T48" s="456"/>
      <c r="U48" s="458" t="s">
        <v>285</v>
      </c>
      <c r="W48" s="396" t="s">
        <v>286</v>
      </c>
      <c r="X48" s="459"/>
      <c r="Y48" s="519"/>
      <c r="Z48" s="456" t="s">
        <v>311</v>
      </c>
      <c r="AD48" s="461"/>
    </row>
    <row r="49" spans="1:30" ht="24.75" customHeight="1" x14ac:dyDescent="0.15">
      <c r="A49" s="454"/>
      <c r="B49" s="485"/>
      <c r="C49" s="485"/>
      <c r="G49" s="519"/>
      <c r="H49" s="456"/>
      <c r="I49" s="519"/>
      <c r="J49" s="456"/>
      <c r="K49" s="519"/>
      <c r="L49" s="456"/>
      <c r="M49" s="457"/>
      <c r="N49" s="456"/>
      <c r="O49" s="519"/>
      <c r="P49" s="456"/>
      <c r="Q49" s="519"/>
      <c r="R49" s="456"/>
      <c r="S49" s="457"/>
      <c r="T49" s="456"/>
      <c r="U49" s="458" t="s">
        <v>314</v>
      </c>
      <c r="W49" s="396" t="s">
        <v>315</v>
      </c>
      <c r="X49" s="459"/>
      <c r="Y49" s="519"/>
      <c r="Z49" s="456" t="s">
        <v>316</v>
      </c>
      <c r="AD49" s="461"/>
    </row>
    <row r="50" spans="1:30" ht="24.75" customHeight="1" x14ac:dyDescent="0.15">
      <c r="A50" s="454"/>
      <c r="B50" s="485"/>
      <c r="C50" s="501"/>
      <c r="D50" s="482"/>
      <c r="E50" s="431"/>
      <c r="F50" s="482"/>
      <c r="G50" s="433"/>
      <c r="H50" s="434"/>
      <c r="I50" s="433"/>
      <c r="J50" s="434"/>
      <c r="K50" s="433"/>
      <c r="L50" s="434"/>
      <c r="M50" s="483"/>
      <c r="N50" s="434"/>
      <c r="O50" s="433"/>
      <c r="P50" s="434"/>
      <c r="Q50" s="433"/>
      <c r="R50" s="434"/>
      <c r="S50" s="483"/>
      <c r="T50" s="434"/>
      <c r="U50" s="429" t="s">
        <v>248</v>
      </c>
      <c r="V50" s="430"/>
      <c r="W50" s="431" t="s">
        <v>317</v>
      </c>
      <c r="X50" s="432"/>
      <c r="Y50" s="433"/>
      <c r="Z50" s="434" t="s">
        <v>318</v>
      </c>
      <c r="AA50" s="435"/>
      <c r="AB50" s="436"/>
      <c r="AC50" s="437"/>
      <c r="AD50" s="484"/>
    </row>
    <row r="51" spans="1:30" ht="24.75" customHeight="1" x14ac:dyDescent="0.15">
      <c r="A51" s="439"/>
      <c r="B51" s="440" t="s">
        <v>220</v>
      </c>
      <c r="C51" s="704" t="s">
        <v>319</v>
      </c>
      <c r="D51" s="704"/>
      <c r="E51" s="704"/>
      <c r="F51" s="441"/>
      <c r="G51" s="442"/>
      <c r="H51" s="443" t="s">
        <v>320</v>
      </c>
      <c r="I51" s="442"/>
      <c r="J51" s="443" t="s">
        <v>321</v>
      </c>
      <c r="K51" s="442" t="s">
        <v>110</v>
      </c>
      <c r="L51" s="443" t="s">
        <v>322</v>
      </c>
      <c r="M51" s="440"/>
      <c r="N51" s="443" t="s">
        <v>204</v>
      </c>
      <c r="O51" s="442"/>
      <c r="P51" s="443" t="s">
        <v>323</v>
      </c>
      <c r="Q51" s="442"/>
      <c r="R51" s="443" t="s">
        <v>324</v>
      </c>
      <c r="S51" s="440"/>
      <c r="T51" s="443" t="s">
        <v>204</v>
      </c>
      <c r="U51" s="444"/>
      <c r="V51" s="445"/>
      <c r="W51" s="446"/>
      <c r="X51" s="447"/>
      <c r="Y51" s="448"/>
      <c r="Z51" s="449"/>
      <c r="AA51" s="450"/>
      <c r="AB51" s="451"/>
      <c r="AC51" s="452"/>
      <c r="AD51" s="453"/>
    </row>
    <row r="52" spans="1:30" ht="24.75" customHeight="1" x14ac:dyDescent="0.15">
      <c r="A52" s="454"/>
      <c r="B52" s="486"/>
      <c r="C52" s="486" t="s">
        <v>119</v>
      </c>
      <c r="E52" s="748" t="s">
        <v>325</v>
      </c>
      <c r="G52" s="519"/>
      <c r="H52" s="456" t="s">
        <v>320</v>
      </c>
      <c r="I52" s="519"/>
      <c r="J52" s="456" t="s">
        <v>321</v>
      </c>
      <c r="K52" s="519" t="s">
        <v>110</v>
      </c>
      <c r="L52" s="456" t="s">
        <v>322</v>
      </c>
      <c r="M52" s="457"/>
      <c r="N52" s="456" t="s">
        <v>204</v>
      </c>
      <c r="O52" s="519"/>
      <c r="P52" s="456" t="s">
        <v>323</v>
      </c>
      <c r="Q52" s="519"/>
      <c r="R52" s="456" t="s">
        <v>324</v>
      </c>
      <c r="S52" s="457"/>
      <c r="T52" s="456" t="s">
        <v>204</v>
      </c>
      <c r="U52" s="458" t="s">
        <v>282</v>
      </c>
      <c r="W52" s="396" t="s">
        <v>283</v>
      </c>
      <c r="X52" s="459"/>
      <c r="Y52" s="519"/>
      <c r="Z52" s="456" t="s">
        <v>326</v>
      </c>
      <c r="AB52" s="460" t="s">
        <v>327</v>
      </c>
      <c r="AC52" s="397" t="s">
        <v>320</v>
      </c>
      <c r="AD52" s="461"/>
    </row>
    <row r="53" spans="1:30" ht="24.75" customHeight="1" x14ac:dyDescent="0.15">
      <c r="A53" s="454"/>
      <c r="B53" s="485"/>
      <c r="C53" s="485"/>
      <c r="E53" s="756"/>
      <c r="G53" s="519"/>
      <c r="H53" s="456"/>
      <c r="I53" s="519"/>
      <c r="J53" s="456"/>
      <c r="K53" s="519"/>
      <c r="L53" s="456"/>
      <c r="M53" s="457"/>
      <c r="N53" s="456"/>
      <c r="O53" s="519"/>
      <c r="P53" s="456"/>
      <c r="Q53" s="519"/>
      <c r="R53" s="456"/>
      <c r="S53" s="457"/>
      <c r="T53" s="456"/>
      <c r="U53" s="458" t="s">
        <v>314</v>
      </c>
      <c r="W53" s="396" t="s">
        <v>315</v>
      </c>
      <c r="X53" s="459"/>
      <c r="Y53" s="519"/>
      <c r="Z53" s="456" t="s">
        <v>328</v>
      </c>
      <c r="AD53" s="461"/>
    </row>
    <row r="54" spans="1:30" ht="24.75" customHeight="1" x14ac:dyDescent="0.15">
      <c r="A54" s="454"/>
      <c r="B54" s="485"/>
      <c r="C54" s="501"/>
      <c r="D54" s="482"/>
      <c r="E54" s="431"/>
      <c r="F54" s="482"/>
      <c r="G54" s="433"/>
      <c r="H54" s="434"/>
      <c r="I54" s="433"/>
      <c r="J54" s="434"/>
      <c r="K54" s="433"/>
      <c r="L54" s="434"/>
      <c r="M54" s="483"/>
      <c r="N54" s="434"/>
      <c r="O54" s="433"/>
      <c r="P54" s="434"/>
      <c r="Q54" s="433"/>
      <c r="R54" s="434"/>
      <c r="S54" s="483"/>
      <c r="T54" s="434"/>
      <c r="U54" s="429" t="s">
        <v>248</v>
      </c>
      <c r="V54" s="430"/>
      <c r="W54" s="431" t="s">
        <v>317</v>
      </c>
      <c r="X54" s="432"/>
      <c r="Y54" s="433"/>
      <c r="Z54" s="434" t="s">
        <v>329</v>
      </c>
      <c r="AA54" s="435"/>
      <c r="AB54" s="436"/>
      <c r="AC54" s="437"/>
      <c r="AD54" s="484"/>
    </row>
    <row r="55" spans="1:30" ht="24.75" customHeight="1" x14ac:dyDescent="0.15">
      <c r="A55" s="439"/>
      <c r="B55" s="440" t="s">
        <v>224</v>
      </c>
      <c r="C55" s="704" t="s">
        <v>330</v>
      </c>
      <c r="D55" s="704"/>
      <c r="E55" s="704"/>
      <c r="F55" s="441"/>
      <c r="G55" s="442"/>
      <c r="H55" s="443" t="s">
        <v>331</v>
      </c>
      <c r="I55" s="442"/>
      <c r="J55" s="443" t="s">
        <v>332</v>
      </c>
      <c r="K55" s="442" t="s">
        <v>110</v>
      </c>
      <c r="L55" s="443" t="s">
        <v>333</v>
      </c>
      <c r="M55" s="440"/>
      <c r="N55" s="443" t="s">
        <v>204</v>
      </c>
      <c r="O55" s="442"/>
      <c r="P55" s="443" t="s">
        <v>331</v>
      </c>
      <c r="Q55" s="442"/>
      <c r="R55" s="443" t="s">
        <v>204</v>
      </c>
      <c r="S55" s="440"/>
      <c r="T55" s="443" t="s">
        <v>204</v>
      </c>
      <c r="U55" s="444"/>
      <c r="V55" s="445"/>
      <c r="W55" s="446"/>
      <c r="X55" s="447"/>
      <c r="Y55" s="448"/>
      <c r="Z55" s="449"/>
      <c r="AA55" s="450"/>
      <c r="AB55" s="451"/>
      <c r="AC55" s="452"/>
      <c r="AD55" s="453"/>
    </row>
    <row r="56" spans="1:30" ht="24.75" customHeight="1" x14ac:dyDescent="0.15">
      <c r="A56" s="454"/>
      <c r="B56" s="455"/>
      <c r="C56" s="455" t="s">
        <v>119</v>
      </c>
      <c r="E56" s="748" t="s">
        <v>334</v>
      </c>
      <c r="G56" s="519"/>
      <c r="H56" s="456" t="s">
        <v>331</v>
      </c>
      <c r="I56" s="519"/>
      <c r="J56" s="456" t="s">
        <v>332</v>
      </c>
      <c r="K56" s="519" t="s">
        <v>110</v>
      </c>
      <c r="L56" s="456" t="s">
        <v>333</v>
      </c>
      <c r="M56" s="457"/>
      <c r="N56" s="456" t="s">
        <v>204</v>
      </c>
      <c r="O56" s="519"/>
      <c r="P56" s="456" t="s">
        <v>331</v>
      </c>
      <c r="Q56" s="519"/>
      <c r="R56" s="456" t="s">
        <v>204</v>
      </c>
      <c r="S56" s="457"/>
      <c r="T56" s="456" t="s">
        <v>204</v>
      </c>
      <c r="U56" s="458" t="s">
        <v>335</v>
      </c>
      <c r="W56" s="396" t="s">
        <v>336</v>
      </c>
      <c r="X56" s="459"/>
      <c r="Y56" s="519"/>
      <c r="Z56" s="456" t="s">
        <v>337</v>
      </c>
      <c r="AB56" s="460" t="s">
        <v>338</v>
      </c>
      <c r="AC56" s="397" t="s">
        <v>331</v>
      </c>
      <c r="AD56" s="461"/>
    </row>
    <row r="57" spans="1:30" ht="24.75" customHeight="1" x14ac:dyDescent="0.15">
      <c r="A57" s="454"/>
      <c r="B57" s="462"/>
      <c r="C57" s="462"/>
      <c r="E57" s="756"/>
      <c r="G57" s="519"/>
      <c r="H57" s="456"/>
      <c r="I57" s="519"/>
      <c r="J57" s="456"/>
      <c r="K57" s="519"/>
      <c r="L57" s="456"/>
      <c r="M57" s="457"/>
      <c r="N57" s="456"/>
      <c r="O57" s="519"/>
      <c r="P57" s="456"/>
      <c r="Q57" s="519"/>
      <c r="R57" s="456"/>
      <c r="S57" s="457"/>
      <c r="T57" s="456"/>
      <c r="U57" s="458" t="s">
        <v>260</v>
      </c>
      <c r="W57" s="396" t="s">
        <v>261</v>
      </c>
      <c r="X57" s="459"/>
      <c r="Y57" s="519"/>
      <c r="Z57" s="456" t="s">
        <v>339</v>
      </c>
      <c r="AD57" s="461"/>
    </row>
    <row r="58" spans="1:30" ht="24.75" customHeight="1" x14ac:dyDescent="0.15">
      <c r="A58" s="454"/>
      <c r="B58" s="462"/>
      <c r="C58" s="462"/>
      <c r="G58" s="519"/>
      <c r="H58" s="456"/>
      <c r="I58" s="519"/>
      <c r="J58" s="456"/>
      <c r="K58" s="519"/>
      <c r="L58" s="456"/>
      <c r="M58" s="457"/>
      <c r="N58" s="456"/>
      <c r="O58" s="519"/>
      <c r="P58" s="456"/>
      <c r="Q58" s="519"/>
      <c r="R58" s="456"/>
      <c r="S58" s="457"/>
      <c r="T58" s="456"/>
      <c r="U58" s="458"/>
      <c r="V58" s="398" t="s">
        <v>232</v>
      </c>
      <c r="W58" s="396" t="s">
        <v>265</v>
      </c>
      <c r="X58" s="459"/>
      <c r="Y58" s="519"/>
      <c r="Z58" s="456" t="s">
        <v>339</v>
      </c>
      <c r="AD58" s="461"/>
    </row>
    <row r="59" spans="1:30" ht="24.75" customHeight="1" x14ac:dyDescent="0.15">
      <c r="A59" s="454"/>
      <c r="B59" s="462"/>
      <c r="C59" s="462"/>
      <c r="G59" s="519"/>
      <c r="H59" s="456"/>
      <c r="I59" s="519"/>
      <c r="J59" s="456"/>
      <c r="K59" s="519"/>
      <c r="L59" s="456"/>
      <c r="M59" s="457"/>
      <c r="N59" s="456"/>
      <c r="O59" s="519"/>
      <c r="P59" s="456"/>
      <c r="Q59" s="519"/>
      <c r="R59" s="456"/>
      <c r="S59" s="457"/>
      <c r="T59" s="456"/>
      <c r="U59" s="458" t="s">
        <v>266</v>
      </c>
      <c r="W59" s="396" t="s">
        <v>267</v>
      </c>
      <c r="X59" s="459"/>
      <c r="Y59" s="519"/>
      <c r="Z59" s="456" t="s">
        <v>340</v>
      </c>
      <c r="AD59" s="461"/>
    </row>
    <row r="60" spans="1:30" ht="24.75" customHeight="1" x14ac:dyDescent="0.15">
      <c r="A60" s="454"/>
      <c r="B60" s="462"/>
      <c r="C60" s="462"/>
      <c r="G60" s="519"/>
      <c r="H60" s="456"/>
      <c r="I60" s="519"/>
      <c r="J60" s="456"/>
      <c r="K60" s="519"/>
      <c r="L60" s="456"/>
      <c r="M60" s="457"/>
      <c r="N60" s="456"/>
      <c r="O60" s="519"/>
      <c r="P60" s="456"/>
      <c r="Q60" s="519"/>
      <c r="R60" s="456"/>
      <c r="S60" s="457"/>
      <c r="T60" s="456"/>
      <c r="U60" s="458"/>
      <c r="V60" s="398" t="s">
        <v>228</v>
      </c>
      <c r="W60" s="396" t="s">
        <v>269</v>
      </c>
      <c r="X60" s="459"/>
      <c r="Y60" s="519"/>
      <c r="Z60" s="456" t="s">
        <v>341</v>
      </c>
      <c r="AD60" s="461"/>
    </row>
    <row r="61" spans="1:30" ht="24.75" customHeight="1" x14ac:dyDescent="0.15">
      <c r="A61" s="454"/>
      <c r="B61" s="462"/>
      <c r="C61" s="462"/>
      <c r="G61" s="519"/>
      <c r="H61" s="456"/>
      <c r="I61" s="519"/>
      <c r="J61" s="456"/>
      <c r="K61" s="519"/>
      <c r="L61" s="456"/>
      <c r="M61" s="457"/>
      <c r="N61" s="456"/>
      <c r="O61" s="519"/>
      <c r="P61" s="456"/>
      <c r="Q61" s="519"/>
      <c r="R61" s="456"/>
      <c r="S61" s="457"/>
      <c r="T61" s="456"/>
      <c r="U61" s="458"/>
      <c r="V61" s="398" t="s">
        <v>271</v>
      </c>
      <c r="W61" s="396" t="s">
        <v>272</v>
      </c>
      <c r="X61" s="459"/>
      <c r="Y61" s="519"/>
      <c r="Z61" s="456" t="s">
        <v>342</v>
      </c>
      <c r="AD61" s="461"/>
    </row>
    <row r="62" spans="1:30" ht="24.75" customHeight="1" x14ac:dyDescent="0.15">
      <c r="A62" s="454"/>
      <c r="B62" s="462"/>
      <c r="C62" s="462"/>
      <c r="G62" s="519"/>
      <c r="H62" s="456"/>
      <c r="I62" s="519"/>
      <c r="J62" s="456"/>
      <c r="K62" s="519"/>
      <c r="L62" s="456"/>
      <c r="M62" s="457"/>
      <c r="N62" s="456"/>
      <c r="O62" s="519"/>
      <c r="P62" s="456"/>
      <c r="Q62" s="519"/>
      <c r="R62" s="456"/>
      <c r="S62" s="457"/>
      <c r="T62" s="456"/>
      <c r="U62" s="458"/>
      <c r="V62" s="398" t="s">
        <v>276</v>
      </c>
      <c r="W62" s="396" t="s">
        <v>277</v>
      </c>
      <c r="X62" s="459"/>
      <c r="Y62" s="519"/>
      <c r="Z62" s="456" t="s">
        <v>266</v>
      </c>
      <c r="AD62" s="461"/>
    </row>
    <row r="63" spans="1:30" ht="24.75" customHeight="1" x14ac:dyDescent="0.15">
      <c r="A63" s="454"/>
      <c r="B63" s="462"/>
      <c r="C63" s="462"/>
      <c r="G63" s="519"/>
      <c r="H63" s="456"/>
      <c r="I63" s="519"/>
      <c r="J63" s="456"/>
      <c r="K63" s="519"/>
      <c r="L63" s="456"/>
      <c r="M63" s="457"/>
      <c r="N63" s="456"/>
      <c r="O63" s="519"/>
      <c r="P63" s="456"/>
      <c r="Q63" s="519"/>
      <c r="R63" s="456"/>
      <c r="S63" s="457"/>
      <c r="T63" s="456"/>
      <c r="U63" s="458" t="s">
        <v>279</v>
      </c>
      <c r="W63" s="396" t="s">
        <v>280</v>
      </c>
      <c r="X63" s="459"/>
      <c r="Y63" s="519"/>
      <c r="Z63" s="456" t="s">
        <v>343</v>
      </c>
      <c r="AD63" s="461"/>
    </row>
    <row r="64" spans="1:30" ht="24.75" customHeight="1" x14ac:dyDescent="0.15">
      <c r="A64" s="454"/>
      <c r="B64" s="462"/>
      <c r="C64" s="462"/>
      <c r="G64" s="519"/>
      <c r="H64" s="456"/>
      <c r="I64" s="519"/>
      <c r="J64" s="456"/>
      <c r="K64" s="519"/>
      <c r="L64" s="456"/>
      <c r="M64" s="457"/>
      <c r="N64" s="456"/>
      <c r="O64" s="519"/>
      <c r="P64" s="456"/>
      <c r="Q64" s="519"/>
      <c r="R64" s="456"/>
      <c r="S64" s="457"/>
      <c r="T64" s="456"/>
      <c r="U64" s="458" t="s">
        <v>282</v>
      </c>
      <c r="W64" s="396" t="s">
        <v>283</v>
      </c>
      <c r="X64" s="459"/>
      <c r="Y64" s="519"/>
      <c r="Z64" s="456" t="s">
        <v>344</v>
      </c>
      <c r="AD64" s="461"/>
    </row>
    <row r="65" spans="1:30" ht="24.75" customHeight="1" x14ac:dyDescent="0.15">
      <c r="A65" s="454"/>
      <c r="B65" s="462"/>
      <c r="C65" s="462"/>
      <c r="G65" s="519"/>
      <c r="H65" s="456"/>
      <c r="I65" s="519"/>
      <c r="J65" s="456"/>
      <c r="K65" s="519"/>
      <c r="L65" s="456"/>
      <c r="M65" s="457"/>
      <c r="N65" s="456"/>
      <c r="O65" s="519"/>
      <c r="P65" s="456"/>
      <c r="Q65" s="519"/>
      <c r="R65" s="456"/>
      <c r="S65" s="457"/>
      <c r="T65" s="456"/>
      <c r="U65" s="458" t="s">
        <v>285</v>
      </c>
      <c r="W65" s="396" t="s">
        <v>286</v>
      </c>
      <c r="X65" s="459"/>
      <c r="Y65" s="519"/>
      <c r="Z65" s="456" t="s">
        <v>345</v>
      </c>
      <c r="AD65" s="461"/>
    </row>
    <row r="66" spans="1:30" ht="24.75" customHeight="1" x14ac:dyDescent="0.15">
      <c r="A66" s="454"/>
      <c r="B66" s="462"/>
      <c r="C66" s="462"/>
      <c r="G66" s="519"/>
      <c r="H66" s="456"/>
      <c r="I66" s="519"/>
      <c r="J66" s="456"/>
      <c r="K66" s="519"/>
      <c r="L66" s="456"/>
      <c r="M66" s="457"/>
      <c r="N66" s="456"/>
      <c r="O66" s="519"/>
      <c r="P66" s="456"/>
      <c r="Q66" s="519"/>
      <c r="R66" s="456"/>
      <c r="S66" s="457"/>
      <c r="T66" s="456"/>
      <c r="U66" s="458" t="s">
        <v>314</v>
      </c>
      <c r="W66" s="396" t="s">
        <v>315</v>
      </c>
      <c r="X66" s="459"/>
      <c r="Y66" s="519"/>
      <c r="Z66" s="456" t="s">
        <v>346</v>
      </c>
      <c r="AD66" s="461"/>
    </row>
    <row r="67" spans="1:30" ht="24.75" customHeight="1" thickBot="1" x14ac:dyDescent="0.2">
      <c r="A67" s="463"/>
      <c r="B67" s="464"/>
      <c r="C67" s="464"/>
      <c r="D67" s="465"/>
      <c r="E67" s="466"/>
      <c r="F67" s="465"/>
      <c r="G67" s="467"/>
      <c r="H67" s="468"/>
      <c r="I67" s="467"/>
      <c r="J67" s="468"/>
      <c r="K67" s="467"/>
      <c r="L67" s="468"/>
      <c r="M67" s="469"/>
      <c r="N67" s="468"/>
      <c r="O67" s="467"/>
      <c r="P67" s="468"/>
      <c r="Q67" s="467"/>
      <c r="R67" s="468"/>
      <c r="S67" s="469"/>
      <c r="T67" s="468"/>
      <c r="U67" s="470" t="s">
        <v>347</v>
      </c>
      <c r="V67" s="471"/>
      <c r="W67" s="549" t="s">
        <v>348</v>
      </c>
      <c r="X67" s="472"/>
      <c r="Y67" s="467"/>
      <c r="Z67" s="468" t="s">
        <v>349</v>
      </c>
      <c r="AA67" s="473"/>
      <c r="AB67" s="474"/>
      <c r="AC67" s="475"/>
      <c r="AD67" s="476"/>
    </row>
    <row r="68" spans="1:30" ht="16.5" customHeight="1" x14ac:dyDescent="0.15">
      <c r="A68" s="750" t="s">
        <v>189</v>
      </c>
      <c r="B68" s="681"/>
      <c r="C68" s="681"/>
      <c r="D68" s="681"/>
      <c r="E68" s="681"/>
      <c r="F68" s="682"/>
      <c r="G68" s="680" t="s">
        <v>190</v>
      </c>
      <c r="H68" s="682"/>
      <c r="I68" s="680" t="s">
        <v>191</v>
      </c>
      <c r="J68" s="682"/>
      <c r="K68" s="680" t="s">
        <v>192</v>
      </c>
      <c r="L68" s="682"/>
      <c r="M68" s="688" t="s">
        <v>193</v>
      </c>
      <c r="N68" s="730"/>
      <c r="O68" s="730"/>
      <c r="P68" s="730"/>
      <c r="Q68" s="730"/>
      <c r="R68" s="730"/>
      <c r="S68" s="730"/>
      <c r="T68" s="686"/>
      <c r="U68" s="688" t="s">
        <v>194</v>
      </c>
      <c r="V68" s="730"/>
      <c r="W68" s="730"/>
      <c r="X68" s="730"/>
      <c r="Y68" s="730"/>
      <c r="Z68" s="686"/>
      <c r="AA68" s="716" t="s">
        <v>195</v>
      </c>
      <c r="AB68" s="717"/>
      <c r="AC68" s="717"/>
      <c r="AD68" s="718"/>
    </row>
    <row r="69" spans="1:30" ht="16.5" customHeight="1" x14ac:dyDescent="0.15">
      <c r="A69" s="751"/>
      <c r="B69" s="752"/>
      <c r="C69" s="752"/>
      <c r="D69" s="752"/>
      <c r="E69" s="752"/>
      <c r="F69" s="747"/>
      <c r="G69" s="746"/>
      <c r="H69" s="747"/>
      <c r="I69" s="746"/>
      <c r="J69" s="747"/>
      <c r="K69" s="746"/>
      <c r="L69" s="747"/>
      <c r="M69" s="691" t="s">
        <v>196</v>
      </c>
      <c r="N69" s="734"/>
      <c r="O69" s="734"/>
      <c r="P69" s="734"/>
      <c r="Q69" s="734"/>
      <c r="R69" s="689"/>
      <c r="S69" s="735" t="s">
        <v>197</v>
      </c>
      <c r="T69" s="736"/>
      <c r="U69" s="739" t="s">
        <v>198</v>
      </c>
      <c r="V69" s="740"/>
      <c r="W69" s="740"/>
      <c r="X69" s="741"/>
      <c r="Y69" s="739" t="s">
        <v>176</v>
      </c>
      <c r="Z69" s="741"/>
      <c r="AA69" s="731"/>
      <c r="AB69" s="732"/>
      <c r="AC69" s="732"/>
      <c r="AD69" s="733"/>
    </row>
    <row r="70" spans="1:30" ht="16.5" customHeight="1" x14ac:dyDescent="0.15">
      <c r="A70" s="753"/>
      <c r="B70" s="684"/>
      <c r="C70" s="684"/>
      <c r="D70" s="684"/>
      <c r="E70" s="684"/>
      <c r="F70" s="685"/>
      <c r="G70" s="683"/>
      <c r="H70" s="685"/>
      <c r="I70" s="683"/>
      <c r="J70" s="685"/>
      <c r="K70" s="683"/>
      <c r="L70" s="685"/>
      <c r="M70" s="742" t="s">
        <v>199</v>
      </c>
      <c r="N70" s="743"/>
      <c r="O70" s="744" t="s">
        <v>187</v>
      </c>
      <c r="P70" s="745"/>
      <c r="Q70" s="744" t="s">
        <v>200</v>
      </c>
      <c r="R70" s="745"/>
      <c r="S70" s="737"/>
      <c r="T70" s="738"/>
      <c r="U70" s="683"/>
      <c r="V70" s="684"/>
      <c r="W70" s="684"/>
      <c r="X70" s="685"/>
      <c r="Y70" s="683"/>
      <c r="Z70" s="685"/>
      <c r="AA70" s="719"/>
      <c r="AB70" s="720"/>
      <c r="AC70" s="720"/>
      <c r="AD70" s="721"/>
    </row>
    <row r="71" spans="1:30" ht="7.5" customHeight="1" x14ac:dyDescent="0.15">
      <c r="A71" s="411"/>
      <c r="B71" s="477"/>
      <c r="C71" s="477"/>
      <c r="D71" s="478"/>
      <c r="E71" s="413"/>
      <c r="F71" s="478"/>
      <c r="G71" s="414"/>
      <c r="H71" s="415" t="s">
        <v>118</v>
      </c>
      <c r="I71" s="414"/>
      <c r="J71" s="415" t="s">
        <v>118</v>
      </c>
      <c r="K71" s="414"/>
      <c r="L71" s="415" t="s">
        <v>118</v>
      </c>
      <c r="M71" s="416"/>
      <c r="N71" s="415" t="s">
        <v>118</v>
      </c>
      <c r="O71" s="414"/>
      <c r="P71" s="415" t="s">
        <v>118</v>
      </c>
      <c r="Q71" s="414"/>
      <c r="R71" s="415" t="s">
        <v>118</v>
      </c>
      <c r="S71" s="416"/>
      <c r="T71" s="415" t="s">
        <v>118</v>
      </c>
      <c r="U71" s="417"/>
      <c r="V71" s="418"/>
      <c r="W71" s="413"/>
      <c r="X71" s="419"/>
      <c r="Y71" s="414"/>
      <c r="Z71" s="415" t="s">
        <v>118</v>
      </c>
      <c r="AA71" s="420"/>
      <c r="AB71" s="479"/>
      <c r="AC71" s="422" t="s">
        <v>118</v>
      </c>
      <c r="AD71" s="480"/>
    </row>
    <row r="72" spans="1:30" ht="24.75" customHeight="1" x14ac:dyDescent="0.15">
      <c r="A72" s="454"/>
      <c r="B72" s="462"/>
      <c r="C72" s="462"/>
      <c r="G72" s="519"/>
      <c r="H72" s="456"/>
      <c r="I72" s="519"/>
      <c r="J72" s="456"/>
      <c r="K72" s="519"/>
      <c r="L72" s="456"/>
      <c r="M72" s="457"/>
      <c r="N72" s="456"/>
      <c r="O72" s="519"/>
      <c r="P72" s="456"/>
      <c r="Q72" s="519"/>
      <c r="R72" s="456"/>
      <c r="S72" s="457"/>
      <c r="T72" s="456"/>
      <c r="U72" s="458" t="s">
        <v>350</v>
      </c>
      <c r="W72" s="396" t="s">
        <v>351</v>
      </c>
      <c r="X72" s="459"/>
      <c r="Y72" s="519"/>
      <c r="Z72" s="456" t="s">
        <v>311</v>
      </c>
      <c r="AD72" s="461"/>
    </row>
    <row r="73" spans="1:30" ht="24.75" customHeight="1" x14ac:dyDescent="0.15">
      <c r="A73" s="454"/>
      <c r="B73" s="462"/>
      <c r="C73" s="462"/>
      <c r="G73" s="519"/>
      <c r="H73" s="456"/>
      <c r="I73" s="519"/>
      <c r="J73" s="456"/>
      <c r="K73" s="519"/>
      <c r="L73" s="456"/>
      <c r="M73" s="457"/>
      <c r="N73" s="456"/>
      <c r="O73" s="519"/>
      <c r="P73" s="456"/>
      <c r="Q73" s="519"/>
      <c r="R73" s="456"/>
      <c r="S73" s="457"/>
      <c r="T73" s="456"/>
      <c r="U73" s="458" t="s">
        <v>248</v>
      </c>
      <c r="W73" s="396" t="s">
        <v>317</v>
      </c>
      <c r="X73" s="459"/>
      <c r="Y73" s="519"/>
      <c r="Z73" s="456" t="s">
        <v>266</v>
      </c>
      <c r="AD73" s="461"/>
    </row>
    <row r="74" spans="1:30" ht="24.75" customHeight="1" x14ac:dyDescent="0.15">
      <c r="A74" s="454"/>
      <c r="B74" s="462"/>
      <c r="C74" s="481"/>
      <c r="D74" s="482"/>
      <c r="E74" s="431"/>
      <c r="F74" s="482"/>
      <c r="G74" s="433"/>
      <c r="H74" s="434"/>
      <c r="I74" s="433"/>
      <c r="J74" s="434"/>
      <c r="K74" s="433"/>
      <c r="L74" s="434"/>
      <c r="M74" s="483"/>
      <c r="N74" s="434"/>
      <c r="O74" s="433"/>
      <c r="P74" s="434"/>
      <c r="Q74" s="433"/>
      <c r="R74" s="434"/>
      <c r="S74" s="483"/>
      <c r="T74" s="434"/>
      <c r="U74" s="429" t="s">
        <v>273</v>
      </c>
      <c r="V74" s="430"/>
      <c r="W74" s="550" t="s">
        <v>352</v>
      </c>
      <c r="X74" s="432"/>
      <c r="Y74" s="433"/>
      <c r="Z74" s="434" t="s">
        <v>353</v>
      </c>
      <c r="AA74" s="435"/>
      <c r="AB74" s="436"/>
      <c r="AC74" s="437"/>
      <c r="AD74" s="484"/>
    </row>
    <row r="75" spans="1:30" ht="24.75" customHeight="1" x14ac:dyDescent="0.15">
      <c r="A75" s="439"/>
      <c r="B75" s="440" t="s">
        <v>252</v>
      </c>
      <c r="C75" s="754" t="s">
        <v>354</v>
      </c>
      <c r="D75" s="754"/>
      <c r="E75" s="754"/>
      <c r="F75" s="441"/>
      <c r="G75" s="442"/>
      <c r="H75" s="443" t="s">
        <v>355</v>
      </c>
      <c r="I75" s="442"/>
      <c r="J75" s="443" t="s">
        <v>356</v>
      </c>
      <c r="K75" s="442"/>
      <c r="L75" s="443" t="s">
        <v>357</v>
      </c>
      <c r="M75" s="440"/>
      <c r="N75" s="443" t="s">
        <v>204</v>
      </c>
      <c r="O75" s="442"/>
      <c r="P75" s="443" t="s">
        <v>358</v>
      </c>
      <c r="Q75" s="442"/>
      <c r="R75" s="443" t="s">
        <v>359</v>
      </c>
      <c r="S75" s="440"/>
      <c r="T75" s="443" t="s">
        <v>360</v>
      </c>
      <c r="U75" s="444"/>
      <c r="V75" s="445"/>
      <c r="W75" s="446"/>
      <c r="X75" s="447"/>
      <c r="Y75" s="448"/>
      <c r="Z75" s="449"/>
      <c r="AA75" s="450"/>
      <c r="AB75" s="451"/>
      <c r="AC75" s="452"/>
      <c r="AD75" s="453"/>
    </row>
    <row r="76" spans="1:30" ht="24.75" customHeight="1" x14ac:dyDescent="0.15">
      <c r="A76" s="454"/>
      <c r="B76" s="486"/>
      <c r="C76" s="486" t="s">
        <v>119</v>
      </c>
      <c r="E76" s="502" t="s">
        <v>354</v>
      </c>
      <c r="G76" s="519"/>
      <c r="H76" s="456" t="s">
        <v>361</v>
      </c>
      <c r="I76" s="519"/>
      <c r="J76" s="456" t="s">
        <v>362</v>
      </c>
      <c r="K76" s="519" t="s">
        <v>110</v>
      </c>
      <c r="L76" s="456" t="s">
        <v>363</v>
      </c>
      <c r="M76" s="457"/>
      <c r="N76" s="456" t="s">
        <v>204</v>
      </c>
      <c r="O76" s="519"/>
      <c r="P76" s="456" t="s">
        <v>204</v>
      </c>
      <c r="Q76" s="519"/>
      <c r="R76" s="456" t="s">
        <v>364</v>
      </c>
      <c r="S76" s="457"/>
      <c r="T76" s="456" t="s">
        <v>360</v>
      </c>
      <c r="U76" s="458" t="s">
        <v>260</v>
      </c>
      <c r="W76" s="396" t="s">
        <v>261</v>
      </c>
      <c r="X76" s="459"/>
      <c r="Y76" s="519"/>
      <c r="Z76" s="456" t="s">
        <v>365</v>
      </c>
      <c r="AB76" s="460" t="s">
        <v>366</v>
      </c>
      <c r="AC76" s="397" t="s">
        <v>361</v>
      </c>
      <c r="AD76" s="461"/>
    </row>
    <row r="77" spans="1:30" ht="24.75" customHeight="1" x14ac:dyDescent="0.15">
      <c r="A77" s="454"/>
      <c r="B77" s="485"/>
      <c r="C77" s="485"/>
      <c r="G77" s="519"/>
      <c r="H77" s="456"/>
      <c r="I77" s="519"/>
      <c r="J77" s="456"/>
      <c r="K77" s="519"/>
      <c r="L77" s="456"/>
      <c r="M77" s="457"/>
      <c r="N77" s="456"/>
      <c r="O77" s="519"/>
      <c r="P77" s="456"/>
      <c r="Q77" s="519"/>
      <c r="R77" s="456"/>
      <c r="S77" s="457"/>
      <c r="T77" s="456"/>
      <c r="U77" s="458"/>
      <c r="V77" s="398" t="s">
        <v>232</v>
      </c>
      <c r="W77" s="396" t="s">
        <v>265</v>
      </c>
      <c r="X77" s="459"/>
      <c r="Y77" s="519"/>
      <c r="Z77" s="456" t="s">
        <v>365</v>
      </c>
      <c r="AD77" s="461"/>
    </row>
    <row r="78" spans="1:30" ht="24.75" customHeight="1" x14ac:dyDescent="0.15">
      <c r="A78" s="454"/>
      <c r="B78" s="485"/>
      <c r="C78" s="485"/>
      <c r="G78" s="519"/>
      <c r="H78" s="456"/>
      <c r="I78" s="519"/>
      <c r="J78" s="456"/>
      <c r="K78" s="519"/>
      <c r="L78" s="456"/>
      <c r="M78" s="457"/>
      <c r="N78" s="456"/>
      <c r="O78" s="519"/>
      <c r="P78" s="456"/>
      <c r="Q78" s="519"/>
      <c r="R78" s="456"/>
      <c r="S78" s="457"/>
      <c r="T78" s="456"/>
      <c r="U78" s="458" t="s">
        <v>266</v>
      </c>
      <c r="W78" s="396" t="s">
        <v>267</v>
      </c>
      <c r="X78" s="459"/>
      <c r="Y78" s="519"/>
      <c r="Z78" s="456" t="s">
        <v>313</v>
      </c>
      <c r="AD78" s="461"/>
    </row>
    <row r="79" spans="1:30" ht="24.75" customHeight="1" x14ac:dyDescent="0.15">
      <c r="A79" s="454"/>
      <c r="B79" s="485"/>
      <c r="C79" s="485"/>
      <c r="G79" s="519"/>
      <c r="H79" s="456"/>
      <c r="I79" s="519"/>
      <c r="J79" s="456"/>
      <c r="K79" s="519"/>
      <c r="L79" s="456"/>
      <c r="M79" s="457"/>
      <c r="N79" s="456"/>
      <c r="O79" s="519"/>
      <c r="P79" s="456"/>
      <c r="Q79" s="519"/>
      <c r="R79" s="456"/>
      <c r="S79" s="457"/>
      <c r="T79" s="456"/>
      <c r="U79" s="458"/>
      <c r="V79" s="398" t="s">
        <v>228</v>
      </c>
      <c r="W79" s="396" t="s">
        <v>269</v>
      </c>
      <c r="X79" s="459"/>
      <c r="Y79" s="519"/>
      <c r="Z79" s="456" t="s">
        <v>367</v>
      </c>
      <c r="AD79" s="461"/>
    </row>
    <row r="80" spans="1:30" ht="24.75" customHeight="1" x14ac:dyDescent="0.15">
      <c r="A80" s="454"/>
      <c r="B80" s="485"/>
      <c r="C80" s="485"/>
      <c r="G80" s="519"/>
      <c r="H80" s="456"/>
      <c r="I80" s="519"/>
      <c r="J80" s="456"/>
      <c r="K80" s="519"/>
      <c r="L80" s="456"/>
      <c r="M80" s="457"/>
      <c r="N80" s="456"/>
      <c r="O80" s="519"/>
      <c r="P80" s="456"/>
      <c r="Q80" s="519"/>
      <c r="R80" s="456"/>
      <c r="S80" s="457"/>
      <c r="T80" s="456"/>
      <c r="U80" s="458"/>
      <c r="V80" s="398" t="s">
        <v>232</v>
      </c>
      <c r="W80" s="396" t="s">
        <v>309</v>
      </c>
      <c r="X80" s="459"/>
      <c r="Y80" s="519"/>
      <c r="Z80" s="456" t="s">
        <v>345</v>
      </c>
      <c r="AD80" s="461"/>
    </row>
    <row r="81" spans="1:30" ht="24.75" customHeight="1" x14ac:dyDescent="0.15">
      <c r="A81" s="454"/>
      <c r="B81" s="485"/>
      <c r="C81" s="485"/>
      <c r="G81" s="519"/>
      <c r="H81" s="456"/>
      <c r="I81" s="519"/>
      <c r="J81" s="456"/>
      <c r="K81" s="519"/>
      <c r="L81" s="456"/>
      <c r="M81" s="457"/>
      <c r="N81" s="456"/>
      <c r="O81" s="519"/>
      <c r="P81" s="456"/>
      <c r="Q81" s="519"/>
      <c r="R81" s="456"/>
      <c r="S81" s="457"/>
      <c r="T81" s="456"/>
      <c r="U81" s="458"/>
      <c r="V81" s="398" t="s">
        <v>271</v>
      </c>
      <c r="W81" s="396" t="s">
        <v>272</v>
      </c>
      <c r="X81" s="459"/>
      <c r="Y81" s="519"/>
      <c r="Z81" s="456" t="s">
        <v>368</v>
      </c>
      <c r="AD81" s="461"/>
    </row>
    <row r="82" spans="1:30" ht="24.75" customHeight="1" x14ac:dyDescent="0.15">
      <c r="A82" s="454"/>
      <c r="B82" s="485"/>
      <c r="C82" s="485"/>
      <c r="G82" s="519"/>
      <c r="H82" s="456"/>
      <c r="I82" s="519"/>
      <c r="J82" s="456"/>
      <c r="K82" s="519"/>
      <c r="L82" s="456"/>
      <c r="M82" s="457"/>
      <c r="N82" s="456"/>
      <c r="O82" s="519"/>
      <c r="P82" s="456"/>
      <c r="Q82" s="519"/>
      <c r="R82" s="456"/>
      <c r="S82" s="457"/>
      <c r="T82" s="456"/>
      <c r="U82" s="458"/>
      <c r="V82" s="398" t="s">
        <v>276</v>
      </c>
      <c r="W82" s="396" t="s">
        <v>277</v>
      </c>
      <c r="X82" s="459"/>
      <c r="Y82" s="519"/>
      <c r="Z82" s="456" t="s">
        <v>369</v>
      </c>
      <c r="AD82" s="461"/>
    </row>
    <row r="83" spans="1:30" ht="24.75" customHeight="1" x14ac:dyDescent="0.15">
      <c r="A83" s="454"/>
      <c r="B83" s="485"/>
      <c r="C83" s="485"/>
      <c r="G83" s="519"/>
      <c r="H83" s="456"/>
      <c r="I83" s="519"/>
      <c r="J83" s="456"/>
      <c r="K83" s="519"/>
      <c r="L83" s="456"/>
      <c r="M83" s="457"/>
      <c r="N83" s="456"/>
      <c r="O83" s="519"/>
      <c r="P83" s="456"/>
      <c r="Q83" s="519"/>
      <c r="R83" s="456"/>
      <c r="S83" s="457"/>
      <c r="T83" s="456"/>
      <c r="U83" s="458" t="s">
        <v>282</v>
      </c>
      <c r="W83" s="396" t="s">
        <v>283</v>
      </c>
      <c r="X83" s="459"/>
      <c r="Y83" s="519"/>
      <c r="Z83" s="456" t="s">
        <v>370</v>
      </c>
      <c r="AD83" s="461"/>
    </row>
    <row r="84" spans="1:30" ht="24.75" customHeight="1" x14ac:dyDescent="0.15">
      <c r="A84" s="454"/>
      <c r="B84" s="485"/>
      <c r="C84" s="485"/>
      <c r="G84" s="519"/>
      <c r="H84" s="456"/>
      <c r="I84" s="519"/>
      <c r="J84" s="456"/>
      <c r="K84" s="519"/>
      <c r="L84" s="456"/>
      <c r="M84" s="457"/>
      <c r="N84" s="456"/>
      <c r="O84" s="519"/>
      <c r="P84" s="456"/>
      <c r="Q84" s="519"/>
      <c r="R84" s="456"/>
      <c r="S84" s="457"/>
      <c r="T84" s="456"/>
      <c r="U84" s="458" t="s">
        <v>285</v>
      </c>
      <c r="W84" s="396" t="s">
        <v>286</v>
      </c>
      <c r="X84" s="459"/>
      <c r="Y84" s="519"/>
      <c r="Z84" s="456" t="s">
        <v>371</v>
      </c>
      <c r="AD84" s="461"/>
    </row>
    <row r="85" spans="1:30" ht="24.75" customHeight="1" x14ac:dyDescent="0.15">
      <c r="A85" s="454"/>
      <c r="B85" s="485"/>
      <c r="C85" s="485"/>
      <c r="G85" s="519"/>
      <c r="H85" s="456"/>
      <c r="I85" s="519"/>
      <c r="J85" s="456"/>
      <c r="K85" s="519"/>
      <c r="L85" s="456"/>
      <c r="M85" s="457"/>
      <c r="N85" s="456"/>
      <c r="O85" s="519"/>
      <c r="P85" s="456"/>
      <c r="Q85" s="519"/>
      <c r="R85" s="456"/>
      <c r="S85" s="457"/>
      <c r="T85" s="456"/>
      <c r="U85" s="458" t="s">
        <v>314</v>
      </c>
      <c r="W85" s="396" t="s">
        <v>315</v>
      </c>
      <c r="X85" s="459"/>
      <c r="Y85" s="519"/>
      <c r="Z85" s="456" t="s">
        <v>372</v>
      </c>
      <c r="AD85" s="461"/>
    </row>
    <row r="86" spans="1:30" ht="24.75" customHeight="1" x14ac:dyDescent="0.15">
      <c r="A86" s="454"/>
      <c r="B86" s="485"/>
      <c r="C86" s="485"/>
      <c r="G86" s="519"/>
      <c r="H86" s="456"/>
      <c r="I86" s="519"/>
      <c r="J86" s="456"/>
      <c r="K86" s="519"/>
      <c r="L86" s="456"/>
      <c r="M86" s="457"/>
      <c r="N86" s="456"/>
      <c r="O86" s="519"/>
      <c r="P86" s="456"/>
      <c r="Q86" s="519"/>
      <c r="R86" s="456"/>
      <c r="S86" s="457"/>
      <c r="T86" s="456"/>
      <c r="U86" s="458" t="s">
        <v>350</v>
      </c>
      <c r="W86" s="396" t="s">
        <v>351</v>
      </c>
      <c r="X86" s="459"/>
      <c r="Y86" s="519"/>
      <c r="Z86" s="456" t="s">
        <v>373</v>
      </c>
      <c r="AD86" s="461"/>
    </row>
    <row r="87" spans="1:30" ht="24.75" customHeight="1" x14ac:dyDescent="0.15">
      <c r="A87" s="454"/>
      <c r="B87" s="485"/>
      <c r="C87" s="501"/>
      <c r="D87" s="482"/>
      <c r="E87" s="431"/>
      <c r="F87" s="482"/>
      <c r="G87" s="433"/>
      <c r="H87" s="434"/>
      <c r="I87" s="433"/>
      <c r="J87" s="434"/>
      <c r="K87" s="433"/>
      <c r="L87" s="434"/>
      <c r="M87" s="483"/>
      <c r="N87" s="434"/>
      <c r="O87" s="433"/>
      <c r="P87" s="434"/>
      <c r="Q87" s="433"/>
      <c r="R87" s="434"/>
      <c r="S87" s="483"/>
      <c r="T87" s="434"/>
      <c r="U87" s="429" t="s">
        <v>248</v>
      </c>
      <c r="V87" s="430"/>
      <c r="W87" s="431" t="s">
        <v>317</v>
      </c>
      <c r="X87" s="432"/>
      <c r="Y87" s="433"/>
      <c r="Z87" s="434" t="s">
        <v>374</v>
      </c>
      <c r="AA87" s="435"/>
      <c r="AB87" s="436"/>
      <c r="AC87" s="437"/>
      <c r="AD87" s="484"/>
    </row>
    <row r="88" spans="1:30" ht="24.75" customHeight="1" x14ac:dyDescent="0.15">
      <c r="A88" s="454"/>
      <c r="B88" s="485"/>
      <c r="C88" s="486" t="s">
        <v>220</v>
      </c>
      <c r="E88" s="748" t="s">
        <v>375</v>
      </c>
      <c r="G88" s="519"/>
      <c r="H88" s="456" t="s">
        <v>376</v>
      </c>
      <c r="I88" s="519"/>
      <c r="J88" s="456" t="s">
        <v>377</v>
      </c>
      <c r="K88" s="519"/>
      <c r="L88" s="456" t="s">
        <v>378</v>
      </c>
      <c r="M88" s="457"/>
      <c r="N88" s="456" t="s">
        <v>204</v>
      </c>
      <c r="O88" s="519"/>
      <c r="P88" s="456" t="s">
        <v>358</v>
      </c>
      <c r="Q88" s="519"/>
      <c r="R88" s="456" t="s">
        <v>379</v>
      </c>
      <c r="S88" s="457"/>
      <c r="T88" s="456" t="s">
        <v>204</v>
      </c>
      <c r="U88" s="458" t="s">
        <v>248</v>
      </c>
      <c r="W88" s="396" t="s">
        <v>317</v>
      </c>
      <c r="X88" s="459"/>
      <c r="Y88" s="519"/>
      <c r="Z88" s="456" t="s">
        <v>376</v>
      </c>
      <c r="AB88" s="460" t="s">
        <v>380</v>
      </c>
      <c r="AC88" s="397" t="s">
        <v>376</v>
      </c>
      <c r="AD88" s="461"/>
    </row>
    <row r="89" spans="1:30" ht="24.75" customHeight="1" x14ac:dyDescent="0.15">
      <c r="A89" s="454"/>
      <c r="B89" s="485"/>
      <c r="C89" s="501"/>
      <c r="D89" s="482"/>
      <c r="E89" s="749"/>
      <c r="F89" s="482"/>
      <c r="G89" s="433"/>
      <c r="H89" s="434"/>
      <c r="I89" s="433"/>
      <c r="J89" s="434"/>
      <c r="K89" s="433"/>
      <c r="L89" s="434"/>
      <c r="M89" s="483"/>
      <c r="N89" s="434"/>
      <c r="O89" s="433"/>
      <c r="P89" s="434"/>
      <c r="Q89" s="433"/>
      <c r="R89" s="434"/>
      <c r="S89" s="483"/>
      <c r="T89" s="434"/>
      <c r="U89" s="429"/>
      <c r="V89" s="430"/>
      <c r="W89" s="431"/>
      <c r="X89" s="432"/>
      <c r="Y89" s="433"/>
      <c r="Z89" s="434"/>
      <c r="AA89" s="435"/>
      <c r="AB89" s="436" t="s">
        <v>381</v>
      </c>
      <c r="AC89" s="437"/>
      <c r="AD89" s="484"/>
    </row>
    <row r="90" spans="1:30" ht="24.75" customHeight="1" thickBot="1" x14ac:dyDescent="0.2">
      <c r="A90" s="503"/>
      <c r="B90" s="504" t="s">
        <v>382</v>
      </c>
      <c r="C90" s="755" t="s">
        <v>383</v>
      </c>
      <c r="D90" s="755"/>
      <c r="E90" s="755"/>
      <c r="F90" s="505"/>
      <c r="G90" s="506"/>
      <c r="H90" s="507" t="s">
        <v>384</v>
      </c>
      <c r="I90" s="506"/>
      <c r="J90" s="507" t="s">
        <v>204</v>
      </c>
      <c r="K90" s="506"/>
      <c r="L90" s="507" t="s">
        <v>384</v>
      </c>
      <c r="M90" s="504"/>
      <c r="N90" s="507" t="s">
        <v>204</v>
      </c>
      <c r="O90" s="506"/>
      <c r="P90" s="507" t="s">
        <v>204</v>
      </c>
      <c r="Q90" s="506"/>
      <c r="R90" s="507" t="s">
        <v>384</v>
      </c>
      <c r="S90" s="504"/>
      <c r="T90" s="507" t="s">
        <v>204</v>
      </c>
      <c r="U90" s="508"/>
      <c r="V90" s="509"/>
      <c r="W90" s="510"/>
      <c r="X90" s="511"/>
      <c r="Y90" s="512"/>
      <c r="Z90" s="513"/>
      <c r="AA90" s="514"/>
      <c r="AB90" s="515"/>
      <c r="AC90" s="516"/>
      <c r="AD90" s="517"/>
    </row>
    <row r="91" spans="1:30" ht="24.75" customHeight="1" x14ac:dyDescent="0.15">
      <c r="A91" s="488"/>
      <c r="B91" s="489"/>
      <c r="C91" s="489" t="s">
        <v>119</v>
      </c>
      <c r="D91" s="490"/>
      <c r="E91" s="551" t="s">
        <v>383</v>
      </c>
      <c r="F91" s="490"/>
      <c r="G91" s="518"/>
      <c r="H91" s="492" t="s">
        <v>384</v>
      </c>
      <c r="I91" s="518"/>
      <c r="J91" s="492" t="s">
        <v>204</v>
      </c>
      <c r="K91" s="518"/>
      <c r="L91" s="492" t="s">
        <v>384</v>
      </c>
      <c r="M91" s="493"/>
      <c r="N91" s="492" t="s">
        <v>204</v>
      </c>
      <c r="O91" s="518"/>
      <c r="P91" s="492" t="s">
        <v>204</v>
      </c>
      <c r="Q91" s="518"/>
      <c r="R91" s="492" t="s">
        <v>384</v>
      </c>
      <c r="S91" s="493"/>
      <c r="T91" s="492" t="s">
        <v>204</v>
      </c>
      <c r="U91" s="494" t="s">
        <v>335</v>
      </c>
      <c r="V91" s="495"/>
      <c r="W91" s="491" t="s">
        <v>336</v>
      </c>
      <c r="X91" s="496"/>
      <c r="Y91" s="518"/>
      <c r="Z91" s="492" t="s">
        <v>385</v>
      </c>
      <c r="AA91" s="497"/>
      <c r="AB91" s="498" t="s">
        <v>386</v>
      </c>
      <c r="AC91" s="499" t="s">
        <v>384</v>
      </c>
      <c r="AD91" s="500"/>
    </row>
    <row r="92" spans="1:30" ht="24.75" customHeight="1" x14ac:dyDescent="0.15">
      <c r="A92" s="454"/>
      <c r="B92" s="485"/>
      <c r="C92" s="485"/>
      <c r="G92" s="519"/>
      <c r="H92" s="456"/>
      <c r="I92" s="519"/>
      <c r="J92" s="456"/>
      <c r="K92" s="519"/>
      <c r="L92" s="456"/>
      <c r="M92" s="457"/>
      <c r="N92" s="456"/>
      <c r="O92" s="519"/>
      <c r="P92" s="456"/>
      <c r="Q92" s="519"/>
      <c r="R92" s="456"/>
      <c r="S92" s="457"/>
      <c r="T92" s="456"/>
      <c r="U92" s="458" t="s">
        <v>266</v>
      </c>
      <c r="W92" s="396" t="s">
        <v>267</v>
      </c>
      <c r="X92" s="459"/>
      <c r="Y92" s="519"/>
      <c r="Z92" s="456" t="s">
        <v>387</v>
      </c>
      <c r="AD92" s="461"/>
    </row>
    <row r="93" spans="1:30" ht="24.75" customHeight="1" x14ac:dyDescent="0.15">
      <c r="A93" s="454"/>
      <c r="B93" s="485"/>
      <c r="C93" s="485"/>
      <c r="G93" s="519"/>
      <c r="H93" s="456"/>
      <c r="I93" s="519"/>
      <c r="J93" s="456"/>
      <c r="K93" s="519"/>
      <c r="L93" s="456"/>
      <c r="M93" s="457"/>
      <c r="N93" s="456"/>
      <c r="O93" s="519"/>
      <c r="P93" s="456"/>
      <c r="Q93" s="519"/>
      <c r="R93" s="456"/>
      <c r="S93" s="457"/>
      <c r="T93" s="456"/>
      <c r="U93" s="458"/>
      <c r="V93" s="398" t="s">
        <v>228</v>
      </c>
      <c r="W93" s="396" t="s">
        <v>269</v>
      </c>
      <c r="X93" s="459"/>
      <c r="Y93" s="519"/>
      <c r="Z93" s="456" t="s">
        <v>388</v>
      </c>
      <c r="AD93" s="461"/>
    </row>
    <row r="94" spans="1:30" ht="24.75" customHeight="1" x14ac:dyDescent="0.15">
      <c r="A94" s="454"/>
      <c r="B94" s="485"/>
      <c r="C94" s="485"/>
      <c r="G94" s="519"/>
      <c r="H94" s="456"/>
      <c r="I94" s="519"/>
      <c r="J94" s="456"/>
      <c r="K94" s="519"/>
      <c r="L94" s="456"/>
      <c r="M94" s="457"/>
      <c r="N94" s="456"/>
      <c r="O94" s="519"/>
      <c r="P94" s="456"/>
      <c r="Q94" s="519"/>
      <c r="R94" s="456"/>
      <c r="S94" s="457"/>
      <c r="T94" s="456"/>
      <c r="U94" s="458"/>
      <c r="V94" s="398" t="s">
        <v>232</v>
      </c>
      <c r="W94" s="396" t="s">
        <v>309</v>
      </c>
      <c r="X94" s="459"/>
      <c r="Y94" s="519"/>
      <c r="Z94" s="456" t="s">
        <v>388</v>
      </c>
      <c r="AD94" s="461"/>
    </row>
    <row r="95" spans="1:30" ht="24.75" customHeight="1" x14ac:dyDescent="0.15">
      <c r="A95" s="454"/>
      <c r="B95" s="485"/>
      <c r="C95" s="485"/>
      <c r="G95" s="519"/>
      <c r="H95" s="456"/>
      <c r="I95" s="519"/>
      <c r="J95" s="456"/>
      <c r="K95" s="519"/>
      <c r="L95" s="456"/>
      <c r="M95" s="457"/>
      <c r="N95" s="456"/>
      <c r="O95" s="519"/>
      <c r="P95" s="456"/>
      <c r="Q95" s="519"/>
      <c r="R95" s="456"/>
      <c r="S95" s="457"/>
      <c r="T95" s="456"/>
      <c r="U95" s="458"/>
      <c r="V95" s="398" t="s">
        <v>271</v>
      </c>
      <c r="W95" s="396" t="s">
        <v>272</v>
      </c>
      <c r="X95" s="459"/>
      <c r="Y95" s="519"/>
      <c r="Z95" s="456" t="s">
        <v>388</v>
      </c>
      <c r="AD95" s="461"/>
    </row>
    <row r="96" spans="1:30" ht="24.75" customHeight="1" x14ac:dyDescent="0.15">
      <c r="A96" s="454"/>
      <c r="B96" s="485"/>
      <c r="C96" s="485"/>
      <c r="G96" s="519"/>
      <c r="H96" s="456"/>
      <c r="I96" s="519"/>
      <c r="J96" s="456"/>
      <c r="K96" s="519"/>
      <c r="L96" s="456"/>
      <c r="M96" s="457"/>
      <c r="N96" s="456"/>
      <c r="O96" s="519"/>
      <c r="P96" s="456"/>
      <c r="Q96" s="519"/>
      <c r="R96" s="456"/>
      <c r="S96" s="457"/>
      <c r="T96" s="456"/>
      <c r="U96" s="458"/>
      <c r="V96" s="398" t="s">
        <v>276</v>
      </c>
      <c r="W96" s="396" t="s">
        <v>277</v>
      </c>
      <c r="X96" s="459"/>
      <c r="Y96" s="519"/>
      <c r="Z96" s="456" t="s">
        <v>389</v>
      </c>
      <c r="AD96" s="461"/>
    </row>
    <row r="97" spans="1:30" ht="24.75" customHeight="1" x14ac:dyDescent="0.15">
      <c r="A97" s="454"/>
      <c r="B97" s="485"/>
      <c r="C97" s="485"/>
      <c r="G97" s="519"/>
      <c r="H97" s="456"/>
      <c r="I97" s="519"/>
      <c r="J97" s="456"/>
      <c r="K97" s="519"/>
      <c r="L97" s="456"/>
      <c r="M97" s="457"/>
      <c r="N97" s="456"/>
      <c r="O97" s="519"/>
      <c r="P97" s="456"/>
      <c r="Q97" s="519"/>
      <c r="R97" s="456"/>
      <c r="S97" s="457"/>
      <c r="T97" s="456"/>
      <c r="U97" s="458" t="s">
        <v>279</v>
      </c>
      <c r="W97" s="396" t="s">
        <v>280</v>
      </c>
      <c r="X97" s="459"/>
      <c r="Y97" s="519"/>
      <c r="Z97" s="456" t="s">
        <v>298</v>
      </c>
      <c r="AD97" s="461"/>
    </row>
    <row r="98" spans="1:30" ht="24.75" customHeight="1" x14ac:dyDescent="0.15">
      <c r="A98" s="454"/>
      <c r="B98" s="485"/>
      <c r="C98" s="485"/>
      <c r="G98" s="519"/>
      <c r="H98" s="456"/>
      <c r="I98" s="519"/>
      <c r="J98" s="456"/>
      <c r="K98" s="519"/>
      <c r="L98" s="456"/>
      <c r="M98" s="457"/>
      <c r="N98" s="456"/>
      <c r="O98" s="519"/>
      <c r="P98" s="456"/>
      <c r="Q98" s="519"/>
      <c r="R98" s="456"/>
      <c r="S98" s="457"/>
      <c r="T98" s="456"/>
      <c r="U98" s="458" t="s">
        <v>282</v>
      </c>
      <c r="W98" s="396" t="s">
        <v>283</v>
      </c>
      <c r="X98" s="459"/>
      <c r="Y98" s="519"/>
      <c r="Z98" s="456" t="s">
        <v>390</v>
      </c>
      <c r="AD98" s="461"/>
    </row>
    <row r="99" spans="1:30" ht="24.75" customHeight="1" x14ac:dyDescent="0.15">
      <c r="A99" s="454"/>
      <c r="B99" s="485"/>
      <c r="C99" s="485"/>
      <c r="G99" s="519"/>
      <c r="H99" s="456"/>
      <c r="I99" s="519"/>
      <c r="J99" s="456"/>
      <c r="K99" s="519"/>
      <c r="L99" s="456"/>
      <c r="M99" s="457"/>
      <c r="N99" s="456"/>
      <c r="O99" s="519"/>
      <c r="P99" s="456"/>
      <c r="Q99" s="519"/>
      <c r="R99" s="456"/>
      <c r="S99" s="457"/>
      <c r="T99" s="456"/>
      <c r="U99" s="458" t="s">
        <v>285</v>
      </c>
      <c r="W99" s="396" t="s">
        <v>286</v>
      </c>
      <c r="X99" s="459"/>
      <c r="Y99" s="519"/>
      <c r="Z99" s="456" t="s">
        <v>391</v>
      </c>
      <c r="AD99" s="461"/>
    </row>
    <row r="100" spans="1:30" ht="24.75" customHeight="1" x14ac:dyDescent="0.15">
      <c r="A100" s="454"/>
      <c r="B100" s="485"/>
      <c r="C100" s="485"/>
      <c r="G100" s="519"/>
      <c r="H100" s="456"/>
      <c r="I100" s="519"/>
      <c r="J100" s="456"/>
      <c r="K100" s="519"/>
      <c r="L100" s="456"/>
      <c r="M100" s="457"/>
      <c r="N100" s="456"/>
      <c r="O100" s="519"/>
      <c r="P100" s="456"/>
      <c r="Q100" s="519"/>
      <c r="R100" s="456"/>
      <c r="S100" s="457"/>
      <c r="T100" s="456"/>
      <c r="U100" s="458" t="s">
        <v>314</v>
      </c>
      <c r="W100" s="396" t="s">
        <v>315</v>
      </c>
      <c r="X100" s="459"/>
      <c r="Y100" s="519"/>
      <c r="Z100" s="456" t="s">
        <v>392</v>
      </c>
      <c r="AD100" s="461"/>
    </row>
    <row r="101" spans="1:30" ht="24.75" customHeight="1" x14ac:dyDescent="0.15">
      <c r="A101" s="454"/>
      <c r="B101" s="485"/>
      <c r="C101" s="485"/>
      <c r="G101" s="519"/>
      <c r="H101" s="456"/>
      <c r="I101" s="519"/>
      <c r="J101" s="456"/>
      <c r="K101" s="519"/>
      <c r="L101" s="456"/>
      <c r="M101" s="457"/>
      <c r="N101" s="456"/>
      <c r="O101" s="519"/>
      <c r="P101" s="456"/>
      <c r="Q101" s="519"/>
      <c r="R101" s="456"/>
      <c r="S101" s="457"/>
      <c r="T101" s="456"/>
      <c r="U101" s="458" t="s">
        <v>350</v>
      </c>
      <c r="W101" s="396" t="s">
        <v>351</v>
      </c>
      <c r="X101" s="459"/>
      <c r="Y101" s="519"/>
      <c r="Z101" s="456" t="s">
        <v>393</v>
      </c>
      <c r="AD101" s="461"/>
    </row>
    <row r="102" spans="1:30" ht="24.75" customHeight="1" x14ac:dyDescent="0.15">
      <c r="A102" s="454"/>
      <c r="B102" s="485"/>
      <c r="C102" s="501"/>
      <c r="D102" s="482"/>
      <c r="E102" s="431"/>
      <c r="F102" s="482"/>
      <c r="G102" s="433"/>
      <c r="H102" s="434"/>
      <c r="I102" s="433"/>
      <c r="J102" s="434"/>
      <c r="K102" s="433"/>
      <c r="L102" s="434"/>
      <c r="M102" s="483"/>
      <c r="N102" s="434"/>
      <c r="O102" s="433"/>
      <c r="P102" s="434"/>
      <c r="Q102" s="433"/>
      <c r="R102" s="434"/>
      <c r="S102" s="483"/>
      <c r="T102" s="434"/>
      <c r="U102" s="429" t="s">
        <v>248</v>
      </c>
      <c r="V102" s="430"/>
      <c r="W102" s="431" t="s">
        <v>317</v>
      </c>
      <c r="X102" s="432"/>
      <c r="Y102" s="433"/>
      <c r="Z102" s="434" t="s">
        <v>388</v>
      </c>
      <c r="AA102" s="435"/>
      <c r="AB102" s="436"/>
      <c r="AC102" s="437"/>
      <c r="AD102" s="484"/>
    </row>
    <row r="103" spans="1:30" ht="24.75" customHeight="1" x14ac:dyDescent="0.15">
      <c r="A103" s="439"/>
      <c r="B103" s="440" t="s">
        <v>394</v>
      </c>
      <c r="C103" s="754" t="s">
        <v>395</v>
      </c>
      <c r="D103" s="754"/>
      <c r="E103" s="754"/>
      <c r="F103" s="441"/>
      <c r="G103" s="442"/>
      <c r="H103" s="443" t="s">
        <v>396</v>
      </c>
      <c r="I103" s="442"/>
      <c r="J103" s="443" t="s">
        <v>397</v>
      </c>
      <c r="K103" s="442" t="s">
        <v>110</v>
      </c>
      <c r="L103" s="443" t="s">
        <v>398</v>
      </c>
      <c r="M103" s="440"/>
      <c r="N103" s="443" t="s">
        <v>204</v>
      </c>
      <c r="O103" s="442"/>
      <c r="P103" s="443" t="s">
        <v>396</v>
      </c>
      <c r="Q103" s="442"/>
      <c r="R103" s="443" t="s">
        <v>204</v>
      </c>
      <c r="S103" s="440"/>
      <c r="T103" s="443" t="s">
        <v>204</v>
      </c>
      <c r="U103" s="444"/>
      <c r="V103" s="445"/>
      <c r="W103" s="446"/>
      <c r="X103" s="447"/>
      <c r="Y103" s="448"/>
      <c r="Z103" s="449"/>
      <c r="AA103" s="450"/>
      <c r="AB103" s="451"/>
      <c r="AC103" s="452"/>
      <c r="AD103" s="453"/>
    </row>
    <row r="104" spans="1:30" ht="24.75" customHeight="1" x14ac:dyDescent="0.15">
      <c r="A104" s="454"/>
      <c r="B104" s="486"/>
      <c r="C104" s="486" t="s">
        <v>119</v>
      </c>
      <c r="E104" s="748" t="s">
        <v>399</v>
      </c>
      <c r="G104" s="519"/>
      <c r="H104" s="456" t="s">
        <v>396</v>
      </c>
      <c r="I104" s="519"/>
      <c r="J104" s="456" t="s">
        <v>397</v>
      </c>
      <c r="K104" s="519" t="s">
        <v>110</v>
      </c>
      <c r="L104" s="456" t="s">
        <v>398</v>
      </c>
      <c r="M104" s="457"/>
      <c r="N104" s="456" t="s">
        <v>204</v>
      </c>
      <c r="O104" s="519"/>
      <c r="P104" s="456" t="s">
        <v>396</v>
      </c>
      <c r="Q104" s="519"/>
      <c r="R104" s="456" t="s">
        <v>204</v>
      </c>
      <c r="S104" s="457"/>
      <c r="T104" s="456" t="s">
        <v>204</v>
      </c>
      <c r="U104" s="458" t="s">
        <v>400</v>
      </c>
      <c r="W104" s="396" t="s">
        <v>401</v>
      </c>
      <c r="X104" s="459"/>
      <c r="Y104" s="519"/>
      <c r="Z104" s="456" t="s">
        <v>396</v>
      </c>
      <c r="AB104" s="460" t="s">
        <v>402</v>
      </c>
      <c r="AC104" s="397" t="s">
        <v>403</v>
      </c>
      <c r="AD104" s="461"/>
    </row>
    <row r="105" spans="1:30" ht="24.75" customHeight="1" x14ac:dyDescent="0.15">
      <c r="A105" s="454"/>
      <c r="B105" s="485"/>
      <c r="C105" s="501"/>
      <c r="D105" s="482"/>
      <c r="E105" s="749"/>
      <c r="F105" s="482"/>
      <c r="G105" s="433"/>
      <c r="H105" s="434"/>
      <c r="I105" s="433"/>
      <c r="J105" s="434"/>
      <c r="K105" s="433"/>
      <c r="L105" s="434"/>
      <c r="M105" s="483"/>
      <c r="N105" s="434"/>
      <c r="O105" s="433"/>
      <c r="P105" s="434"/>
      <c r="Q105" s="433"/>
      <c r="R105" s="434"/>
      <c r="S105" s="483"/>
      <c r="T105" s="434"/>
      <c r="U105" s="429"/>
      <c r="V105" s="430"/>
      <c r="W105" s="431"/>
      <c r="X105" s="432"/>
      <c r="Y105" s="433"/>
      <c r="Z105" s="434"/>
      <c r="AA105" s="435"/>
      <c r="AB105" s="436" t="s">
        <v>404</v>
      </c>
      <c r="AC105" s="437" t="s">
        <v>405</v>
      </c>
      <c r="AD105" s="484"/>
    </row>
    <row r="106" spans="1:30" ht="24.75" customHeight="1" x14ac:dyDescent="0.15">
      <c r="A106" s="439"/>
      <c r="B106" s="440" t="s">
        <v>335</v>
      </c>
      <c r="C106" s="704" t="s">
        <v>406</v>
      </c>
      <c r="D106" s="704"/>
      <c r="E106" s="704"/>
      <c r="F106" s="441"/>
      <c r="G106" s="442"/>
      <c r="H106" s="443" t="s">
        <v>407</v>
      </c>
      <c r="I106" s="442"/>
      <c r="J106" s="443" t="s">
        <v>408</v>
      </c>
      <c r="K106" s="442"/>
      <c r="L106" s="443" t="s">
        <v>409</v>
      </c>
      <c r="M106" s="440"/>
      <c r="N106" s="443" t="s">
        <v>204</v>
      </c>
      <c r="O106" s="442"/>
      <c r="P106" s="443" t="s">
        <v>410</v>
      </c>
      <c r="Q106" s="442"/>
      <c r="R106" s="443" t="s">
        <v>411</v>
      </c>
      <c r="S106" s="440"/>
      <c r="T106" s="443" t="s">
        <v>412</v>
      </c>
      <c r="U106" s="444"/>
      <c r="V106" s="445"/>
      <c r="W106" s="446"/>
      <c r="X106" s="447"/>
      <c r="Y106" s="448"/>
      <c r="Z106" s="449"/>
      <c r="AA106" s="450"/>
      <c r="AB106" s="451"/>
      <c r="AC106" s="452"/>
      <c r="AD106" s="453"/>
    </row>
    <row r="107" spans="1:30" ht="24.75" customHeight="1" x14ac:dyDescent="0.15">
      <c r="A107" s="454"/>
      <c r="B107" s="486"/>
      <c r="C107" s="486" t="s">
        <v>119</v>
      </c>
      <c r="E107" s="396" t="s">
        <v>413</v>
      </c>
      <c r="G107" s="519"/>
      <c r="H107" s="456" t="s">
        <v>414</v>
      </c>
      <c r="I107" s="519"/>
      <c r="J107" s="456" t="s">
        <v>415</v>
      </c>
      <c r="K107" s="519"/>
      <c r="L107" s="456" t="s">
        <v>416</v>
      </c>
      <c r="M107" s="457"/>
      <c r="N107" s="456" t="s">
        <v>204</v>
      </c>
      <c r="O107" s="519"/>
      <c r="P107" s="456" t="s">
        <v>204</v>
      </c>
      <c r="Q107" s="519"/>
      <c r="R107" s="456" t="s">
        <v>417</v>
      </c>
      <c r="S107" s="457"/>
      <c r="T107" s="456" t="s">
        <v>418</v>
      </c>
      <c r="U107" s="458" t="s">
        <v>419</v>
      </c>
      <c r="W107" s="396" t="s">
        <v>420</v>
      </c>
      <c r="X107" s="459"/>
      <c r="Y107" s="519"/>
      <c r="Z107" s="456" t="s">
        <v>414</v>
      </c>
      <c r="AB107" s="460" t="s">
        <v>421</v>
      </c>
      <c r="AC107" s="397" t="s">
        <v>414</v>
      </c>
      <c r="AD107" s="461"/>
    </row>
    <row r="108" spans="1:30" ht="24.75" customHeight="1" x14ac:dyDescent="0.15">
      <c r="A108" s="454"/>
      <c r="B108" s="485"/>
      <c r="C108" s="485"/>
      <c r="G108" s="519"/>
      <c r="H108" s="456"/>
      <c r="I108" s="519"/>
      <c r="J108" s="456"/>
      <c r="K108" s="519"/>
      <c r="L108" s="456"/>
      <c r="M108" s="457"/>
      <c r="N108" s="456"/>
      <c r="O108" s="519"/>
      <c r="P108" s="456"/>
      <c r="Q108" s="519"/>
      <c r="R108" s="456"/>
      <c r="S108" s="457"/>
      <c r="T108" s="456"/>
      <c r="U108" s="458"/>
      <c r="X108" s="459"/>
      <c r="Y108" s="519"/>
      <c r="Z108" s="456"/>
      <c r="AB108" s="460" t="s">
        <v>422</v>
      </c>
      <c r="AC108" s="397" t="s">
        <v>423</v>
      </c>
      <c r="AD108" s="461"/>
    </row>
    <row r="109" spans="1:30" ht="24.75" customHeight="1" x14ac:dyDescent="0.15">
      <c r="A109" s="454"/>
      <c r="B109" s="485"/>
      <c r="C109" s="501"/>
      <c r="D109" s="482"/>
      <c r="E109" s="431"/>
      <c r="F109" s="482"/>
      <c r="G109" s="433"/>
      <c r="H109" s="434"/>
      <c r="I109" s="433"/>
      <c r="J109" s="434"/>
      <c r="K109" s="433"/>
      <c r="L109" s="434"/>
      <c r="M109" s="483"/>
      <c r="N109" s="434"/>
      <c r="O109" s="433"/>
      <c r="P109" s="434"/>
      <c r="Q109" s="433"/>
      <c r="R109" s="434"/>
      <c r="S109" s="483"/>
      <c r="T109" s="434"/>
      <c r="U109" s="429"/>
      <c r="V109" s="430"/>
      <c r="W109" s="431"/>
      <c r="X109" s="432"/>
      <c r="Y109" s="433"/>
      <c r="Z109" s="434"/>
      <c r="AA109" s="435"/>
      <c r="AB109" s="436" t="s">
        <v>424</v>
      </c>
      <c r="AC109" s="437" t="s">
        <v>425</v>
      </c>
      <c r="AD109" s="484"/>
    </row>
    <row r="110" spans="1:30" ht="24.75" customHeight="1" x14ac:dyDescent="0.15">
      <c r="A110" s="454"/>
      <c r="B110" s="485"/>
      <c r="C110" s="486" t="s">
        <v>220</v>
      </c>
      <c r="E110" s="396" t="s">
        <v>426</v>
      </c>
      <c r="G110" s="519"/>
      <c r="H110" s="456" t="s">
        <v>427</v>
      </c>
      <c r="I110" s="519"/>
      <c r="J110" s="456" t="s">
        <v>428</v>
      </c>
      <c r="K110" s="519"/>
      <c r="L110" s="456" t="s">
        <v>429</v>
      </c>
      <c r="M110" s="457"/>
      <c r="N110" s="456" t="s">
        <v>204</v>
      </c>
      <c r="O110" s="519"/>
      <c r="P110" s="456" t="s">
        <v>430</v>
      </c>
      <c r="Q110" s="519"/>
      <c r="R110" s="456" t="s">
        <v>431</v>
      </c>
      <c r="S110" s="457"/>
      <c r="T110" s="456" t="s">
        <v>432</v>
      </c>
      <c r="U110" s="458" t="s">
        <v>419</v>
      </c>
      <c r="W110" s="396" t="s">
        <v>420</v>
      </c>
      <c r="X110" s="459"/>
      <c r="Y110" s="519"/>
      <c r="Z110" s="456" t="s">
        <v>427</v>
      </c>
      <c r="AB110" s="460" t="s">
        <v>421</v>
      </c>
      <c r="AC110" s="397" t="s">
        <v>427</v>
      </c>
      <c r="AD110" s="461"/>
    </row>
    <row r="111" spans="1:30" ht="24.75" customHeight="1" thickBot="1" x14ac:dyDescent="0.2">
      <c r="A111" s="463"/>
      <c r="B111" s="487"/>
      <c r="C111" s="487"/>
      <c r="D111" s="465"/>
      <c r="E111" s="466"/>
      <c r="F111" s="465"/>
      <c r="G111" s="467"/>
      <c r="H111" s="468"/>
      <c r="I111" s="467"/>
      <c r="J111" s="468"/>
      <c r="K111" s="467"/>
      <c r="L111" s="468"/>
      <c r="M111" s="469"/>
      <c r="N111" s="468"/>
      <c r="O111" s="467"/>
      <c r="P111" s="468"/>
      <c r="Q111" s="467"/>
      <c r="R111" s="468"/>
      <c r="S111" s="469"/>
      <c r="T111" s="468"/>
      <c r="U111" s="470"/>
      <c r="V111" s="471"/>
      <c r="W111" s="466"/>
      <c r="X111" s="472"/>
      <c r="Y111" s="467"/>
      <c r="Z111" s="468"/>
      <c r="AA111" s="473"/>
      <c r="AB111" s="474" t="s">
        <v>433</v>
      </c>
      <c r="AC111" s="475" t="s">
        <v>430</v>
      </c>
      <c r="AD111" s="476"/>
    </row>
    <row r="112" spans="1:30" ht="16.5" customHeight="1" x14ac:dyDescent="0.15">
      <c r="A112" s="750" t="s">
        <v>189</v>
      </c>
      <c r="B112" s="681"/>
      <c r="C112" s="681"/>
      <c r="D112" s="681"/>
      <c r="E112" s="681"/>
      <c r="F112" s="682"/>
      <c r="G112" s="680" t="s">
        <v>190</v>
      </c>
      <c r="H112" s="682"/>
      <c r="I112" s="680" t="s">
        <v>191</v>
      </c>
      <c r="J112" s="682"/>
      <c r="K112" s="680" t="s">
        <v>192</v>
      </c>
      <c r="L112" s="682"/>
      <c r="M112" s="688" t="s">
        <v>193</v>
      </c>
      <c r="N112" s="730"/>
      <c r="O112" s="730"/>
      <c r="P112" s="730"/>
      <c r="Q112" s="730"/>
      <c r="R112" s="730"/>
      <c r="S112" s="730"/>
      <c r="T112" s="686"/>
      <c r="U112" s="688" t="s">
        <v>194</v>
      </c>
      <c r="V112" s="730"/>
      <c r="W112" s="730"/>
      <c r="X112" s="730"/>
      <c r="Y112" s="730"/>
      <c r="Z112" s="686"/>
      <c r="AA112" s="716" t="s">
        <v>195</v>
      </c>
      <c r="AB112" s="717"/>
      <c r="AC112" s="717"/>
      <c r="AD112" s="718"/>
    </row>
    <row r="113" spans="1:30" ht="16.5" customHeight="1" x14ac:dyDescent="0.15">
      <c r="A113" s="751"/>
      <c r="B113" s="752"/>
      <c r="C113" s="752"/>
      <c r="D113" s="752"/>
      <c r="E113" s="752"/>
      <c r="F113" s="747"/>
      <c r="G113" s="746"/>
      <c r="H113" s="747"/>
      <c r="I113" s="746"/>
      <c r="J113" s="747"/>
      <c r="K113" s="746"/>
      <c r="L113" s="747"/>
      <c r="M113" s="691" t="s">
        <v>196</v>
      </c>
      <c r="N113" s="734"/>
      <c r="O113" s="734"/>
      <c r="P113" s="734"/>
      <c r="Q113" s="734"/>
      <c r="R113" s="689"/>
      <c r="S113" s="735" t="s">
        <v>197</v>
      </c>
      <c r="T113" s="736"/>
      <c r="U113" s="739" t="s">
        <v>198</v>
      </c>
      <c r="V113" s="740"/>
      <c r="W113" s="740"/>
      <c r="X113" s="741"/>
      <c r="Y113" s="739" t="s">
        <v>176</v>
      </c>
      <c r="Z113" s="741"/>
      <c r="AA113" s="731"/>
      <c r="AB113" s="732"/>
      <c r="AC113" s="732"/>
      <c r="AD113" s="733"/>
    </row>
    <row r="114" spans="1:30" ht="16.5" customHeight="1" x14ac:dyDescent="0.15">
      <c r="A114" s="753"/>
      <c r="B114" s="684"/>
      <c r="C114" s="684"/>
      <c r="D114" s="684"/>
      <c r="E114" s="684"/>
      <c r="F114" s="685"/>
      <c r="G114" s="683"/>
      <c r="H114" s="685"/>
      <c r="I114" s="683"/>
      <c r="J114" s="685"/>
      <c r="K114" s="683"/>
      <c r="L114" s="685"/>
      <c r="M114" s="742" t="s">
        <v>199</v>
      </c>
      <c r="N114" s="743"/>
      <c r="O114" s="744" t="s">
        <v>187</v>
      </c>
      <c r="P114" s="745"/>
      <c r="Q114" s="744" t="s">
        <v>200</v>
      </c>
      <c r="R114" s="745"/>
      <c r="S114" s="737"/>
      <c r="T114" s="738"/>
      <c r="U114" s="683"/>
      <c r="V114" s="684"/>
      <c r="W114" s="684"/>
      <c r="X114" s="685"/>
      <c r="Y114" s="683"/>
      <c r="Z114" s="685"/>
      <c r="AA114" s="719"/>
      <c r="AB114" s="720"/>
      <c r="AC114" s="720"/>
      <c r="AD114" s="721"/>
    </row>
    <row r="115" spans="1:30" ht="7.5" customHeight="1" x14ac:dyDescent="0.15">
      <c r="A115" s="411"/>
      <c r="B115" s="520"/>
      <c r="C115" s="520"/>
      <c r="D115" s="478"/>
      <c r="E115" s="413"/>
      <c r="F115" s="478"/>
      <c r="G115" s="414"/>
      <c r="H115" s="415" t="s">
        <v>118</v>
      </c>
      <c r="I115" s="414"/>
      <c r="J115" s="415" t="s">
        <v>118</v>
      </c>
      <c r="K115" s="414"/>
      <c r="L115" s="415" t="s">
        <v>118</v>
      </c>
      <c r="M115" s="416"/>
      <c r="N115" s="415" t="s">
        <v>118</v>
      </c>
      <c r="O115" s="414"/>
      <c r="P115" s="415" t="s">
        <v>118</v>
      </c>
      <c r="Q115" s="414"/>
      <c r="R115" s="415" t="s">
        <v>118</v>
      </c>
      <c r="S115" s="416"/>
      <c r="T115" s="415" t="s">
        <v>118</v>
      </c>
      <c r="U115" s="417"/>
      <c r="V115" s="418"/>
      <c r="W115" s="413"/>
      <c r="X115" s="419"/>
      <c r="Y115" s="414"/>
      <c r="Z115" s="415" t="s">
        <v>118</v>
      </c>
      <c r="AA115" s="420"/>
      <c r="AB115" s="479"/>
      <c r="AC115" s="422" t="s">
        <v>118</v>
      </c>
      <c r="AD115" s="480"/>
    </row>
    <row r="116" spans="1:30" ht="24.75" customHeight="1" x14ac:dyDescent="0.15">
      <c r="A116" s="454"/>
      <c r="B116" s="485"/>
      <c r="C116" s="485" t="s">
        <v>224</v>
      </c>
      <c r="E116" s="396" t="s">
        <v>434</v>
      </c>
      <c r="G116" s="519"/>
      <c r="H116" s="456" t="s">
        <v>435</v>
      </c>
      <c r="I116" s="519"/>
      <c r="J116" s="456" t="s">
        <v>436</v>
      </c>
      <c r="K116" s="519" t="s">
        <v>110</v>
      </c>
      <c r="L116" s="456" t="s">
        <v>437</v>
      </c>
      <c r="M116" s="457"/>
      <c r="N116" s="456" t="s">
        <v>204</v>
      </c>
      <c r="O116" s="519"/>
      <c r="P116" s="456" t="s">
        <v>438</v>
      </c>
      <c r="Q116" s="519"/>
      <c r="R116" s="456" t="s">
        <v>439</v>
      </c>
      <c r="S116" s="457"/>
      <c r="T116" s="456" t="s">
        <v>204</v>
      </c>
      <c r="U116" s="458" t="s">
        <v>419</v>
      </c>
      <c r="W116" s="396" t="s">
        <v>420</v>
      </c>
      <c r="X116" s="459"/>
      <c r="Y116" s="519"/>
      <c r="Z116" s="456" t="s">
        <v>435</v>
      </c>
      <c r="AB116" s="460" t="s">
        <v>421</v>
      </c>
      <c r="AC116" s="397" t="s">
        <v>435</v>
      </c>
      <c r="AD116" s="461"/>
    </row>
    <row r="117" spans="1:30" ht="24.75" customHeight="1" x14ac:dyDescent="0.15">
      <c r="A117" s="454"/>
      <c r="B117" s="485"/>
      <c r="C117" s="501"/>
      <c r="D117" s="482"/>
      <c r="E117" s="431"/>
      <c r="F117" s="482"/>
      <c r="G117" s="433"/>
      <c r="H117" s="434"/>
      <c r="I117" s="433"/>
      <c r="J117" s="434"/>
      <c r="K117" s="433"/>
      <c r="L117" s="434"/>
      <c r="M117" s="483"/>
      <c r="N117" s="434"/>
      <c r="O117" s="433"/>
      <c r="P117" s="434"/>
      <c r="Q117" s="433"/>
      <c r="R117" s="434"/>
      <c r="S117" s="483"/>
      <c r="T117" s="434"/>
      <c r="U117" s="429"/>
      <c r="V117" s="430"/>
      <c r="W117" s="431"/>
      <c r="X117" s="432"/>
      <c r="Y117" s="433"/>
      <c r="Z117" s="434"/>
      <c r="AA117" s="435"/>
      <c r="AB117" s="436" t="s">
        <v>433</v>
      </c>
      <c r="AC117" s="437" t="s">
        <v>438</v>
      </c>
      <c r="AD117" s="484"/>
    </row>
    <row r="118" spans="1:30" ht="24.75" customHeight="1" x14ac:dyDescent="0.15">
      <c r="A118" s="439"/>
      <c r="B118" s="440" t="s">
        <v>260</v>
      </c>
      <c r="C118" s="704" t="s">
        <v>440</v>
      </c>
      <c r="D118" s="704"/>
      <c r="E118" s="704"/>
      <c r="F118" s="441"/>
      <c r="G118" s="442"/>
      <c r="H118" s="443" t="s">
        <v>441</v>
      </c>
      <c r="I118" s="442"/>
      <c r="J118" s="443" t="s">
        <v>441</v>
      </c>
      <c r="K118" s="442"/>
      <c r="L118" s="443" t="s">
        <v>204</v>
      </c>
      <c r="M118" s="440"/>
      <c r="N118" s="443" t="s">
        <v>204</v>
      </c>
      <c r="O118" s="442"/>
      <c r="P118" s="443" t="s">
        <v>204</v>
      </c>
      <c r="Q118" s="442"/>
      <c r="R118" s="443" t="s">
        <v>441</v>
      </c>
      <c r="S118" s="440"/>
      <c r="T118" s="443" t="s">
        <v>204</v>
      </c>
      <c r="U118" s="444"/>
      <c r="V118" s="445"/>
      <c r="W118" s="446"/>
      <c r="X118" s="447"/>
      <c r="Y118" s="448"/>
      <c r="Z118" s="449"/>
      <c r="AA118" s="450"/>
      <c r="AB118" s="451"/>
      <c r="AC118" s="452"/>
      <c r="AD118" s="453"/>
    </row>
    <row r="119" spans="1:30" ht="24.75" customHeight="1" x14ac:dyDescent="0.15">
      <c r="A119" s="454"/>
      <c r="B119" s="486"/>
      <c r="C119" s="486" t="s">
        <v>119</v>
      </c>
      <c r="D119" s="521"/>
      <c r="E119" s="522" t="s">
        <v>440</v>
      </c>
      <c r="F119" s="521"/>
      <c r="G119" s="523"/>
      <c r="H119" s="524" t="s">
        <v>441</v>
      </c>
      <c r="I119" s="523"/>
      <c r="J119" s="524" t="s">
        <v>441</v>
      </c>
      <c r="K119" s="523"/>
      <c r="L119" s="524" t="s">
        <v>204</v>
      </c>
      <c r="M119" s="525"/>
      <c r="N119" s="524" t="s">
        <v>204</v>
      </c>
      <c r="O119" s="523"/>
      <c r="P119" s="524" t="s">
        <v>204</v>
      </c>
      <c r="Q119" s="523"/>
      <c r="R119" s="524" t="s">
        <v>441</v>
      </c>
      <c r="S119" s="525"/>
      <c r="T119" s="524" t="s">
        <v>204</v>
      </c>
      <c r="U119" s="552"/>
      <c r="V119" s="545"/>
      <c r="W119" s="521"/>
      <c r="X119" s="553"/>
      <c r="Y119" s="523"/>
      <c r="Z119" s="524"/>
      <c r="AA119" s="526"/>
      <c r="AB119" s="527"/>
      <c r="AC119" s="528"/>
      <c r="AD119" s="529"/>
    </row>
    <row r="120" spans="1:30" s="541" customFormat="1" ht="30" customHeight="1" x14ac:dyDescent="0.15">
      <c r="A120" s="728" t="s">
        <v>442</v>
      </c>
      <c r="B120" s="705"/>
      <c r="C120" s="705"/>
      <c r="D120" s="705"/>
      <c r="E120" s="705"/>
      <c r="F120" s="729"/>
      <c r="G120" s="530"/>
      <c r="H120" s="531" t="s">
        <v>201</v>
      </c>
      <c r="I120" s="530"/>
      <c r="J120" s="1224" t="s">
        <v>202</v>
      </c>
      <c r="K120" s="530"/>
      <c r="L120" s="1225" t="s">
        <v>203</v>
      </c>
      <c r="M120" s="532"/>
      <c r="N120" s="531" t="s">
        <v>204</v>
      </c>
      <c r="O120" s="530"/>
      <c r="P120" s="1226" t="s">
        <v>205</v>
      </c>
      <c r="Q120" s="530"/>
      <c r="R120" s="1226" t="s">
        <v>206</v>
      </c>
      <c r="S120" s="532"/>
      <c r="T120" s="1224" t="s">
        <v>207</v>
      </c>
      <c r="U120" s="533"/>
      <c r="V120" s="534"/>
      <c r="W120" s="535"/>
      <c r="X120" s="536"/>
      <c r="Y120" s="530"/>
      <c r="Z120" s="531"/>
      <c r="AA120" s="537"/>
      <c r="AB120" s="538"/>
      <c r="AC120" s="539"/>
      <c r="AD120" s="540"/>
    </row>
    <row r="121" spans="1:30" ht="24.75" customHeight="1" x14ac:dyDescent="0.15">
      <c r="A121" s="542"/>
      <c r="B121" s="543"/>
      <c r="C121" s="543"/>
      <c r="D121" s="521"/>
      <c r="E121" s="522"/>
      <c r="F121" s="521"/>
      <c r="G121" s="544"/>
      <c r="H121" s="528"/>
      <c r="I121" s="544"/>
      <c r="J121" s="528"/>
      <c r="K121" s="544"/>
      <c r="L121" s="528"/>
      <c r="M121" s="522"/>
      <c r="N121" s="528"/>
      <c r="O121" s="544"/>
      <c r="P121" s="528"/>
      <c r="Q121" s="544"/>
      <c r="R121" s="528"/>
      <c r="S121" s="522"/>
      <c r="T121" s="528"/>
      <c r="U121" s="545"/>
      <c r="V121" s="545"/>
      <c r="W121" s="522"/>
      <c r="X121" s="522"/>
      <c r="Y121" s="544"/>
      <c r="Z121" s="528"/>
      <c r="AA121" s="526"/>
      <c r="AB121" s="527"/>
      <c r="AC121" s="528"/>
      <c r="AD121" s="529"/>
    </row>
    <row r="122" spans="1:30" ht="24.75" customHeight="1" x14ac:dyDescent="0.15">
      <c r="A122" s="454"/>
      <c r="AD122" s="461"/>
    </row>
    <row r="123" spans="1:30" ht="24.75" customHeight="1" x14ac:dyDescent="0.15">
      <c r="A123" s="454"/>
      <c r="AD123" s="461"/>
    </row>
    <row r="124" spans="1:30" ht="24.75" customHeight="1" x14ac:dyDescent="0.15">
      <c r="A124" s="454"/>
      <c r="AD124" s="461"/>
    </row>
    <row r="125" spans="1:30" ht="24.75" customHeight="1" x14ac:dyDescent="0.15">
      <c r="A125" s="454"/>
      <c r="AD125" s="461"/>
    </row>
    <row r="126" spans="1:30" ht="24.75" customHeight="1" x14ac:dyDescent="0.15">
      <c r="A126" s="454"/>
      <c r="AD126" s="461"/>
    </row>
    <row r="127" spans="1:30" ht="24.75" customHeight="1" x14ac:dyDescent="0.15">
      <c r="A127" s="454"/>
      <c r="AD127" s="461"/>
    </row>
    <row r="128" spans="1:30" ht="24.75" customHeight="1" x14ac:dyDescent="0.15">
      <c r="A128" s="454"/>
      <c r="AD128" s="461"/>
    </row>
    <row r="129" spans="1:30" ht="24.75" customHeight="1" x14ac:dyDescent="0.15">
      <c r="A129" s="454"/>
      <c r="AD129" s="461"/>
    </row>
    <row r="130" spans="1:30" ht="24.75" customHeight="1" x14ac:dyDescent="0.15">
      <c r="A130" s="454"/>
      <c r="AD130" s="461"/>
    </row>
    <row r="131" spans="1:30" ht="24.75" customHeight="1" x14ac:dyDescent="0.15">
      <c r="A131" s="454"/>
      <c r="AD131" s="461"/>
    </row>
    <row r="132" spans="1:30" ht="24.75" customHeight="1" x14ac:dyDescent="0.15">
      <c r="A132" s="454"/>
      <c r="AD132" s="461"/>
    </row>
    <row r="133" spans="1:30" ht="24.75" customHeight="1" x14ac:dyDescent="0.15">
      <c r="A133" s="454"/>
      <c r="AD133" s="461"/>
    </row>
    <row r="134" spans="1:30" ht="24.75" customHeight="1" thickBot="1" x14ac:dyDescent="0.2">
      <c r="A134" s="463"/>
      <c r="B134" s="546"/>
      <c r="C134" s="546"/>
      <c r="D134" s="465"/>
      <c r="E134" s="466"/>
      <c r="F134" s="465"/>
      <c r="G134" s="547"/>
      <c r="H134" s="475"/>
      <c r="I134" s="547"/>
      <c r="J134" s="475"/>
      <c r="K134" s="547"/>
      <c r="L134" s="475"/>
      <c r="M134" s="466"/>
      <c r="N134" s="475"/>
      <c r="O134" s="547"/>
      <c r="P134" s="475"/>
      <c r="Q134" s="547"/>
      <c r="R134" s="475"/>
      <c r="S134" s="466"/>
      <c r="T134" s="475"/>
      <c r="U134" s="471"/>
      <c r="V134" s="471"/>
      <c r="W134" s="466"/>
      <c r="X134" s="466"/>
      <c r="Y134" s="547"/>
      <c r="Z134" s="475"/>
      <c r="AA134" s="473"/>
      <c r="AB134" s="474"/>
      <c r="AC134" s="475"/>
      <c r="AD134" s="476"/>
    </row>
  </sheetData>
  <mergeCells count="70">
    <mergeCell ref="AA24:AD26"/>
    <mergeCell ref="M25:R25"/>
    <mergeCell ref="S25:T26"/>
    <mergeCell ref="U25:X26"/>
    <mergeCell ref="A3:F5"/>
    <mergeCell ref="G3:H5"/>
    <mergeCell ref="I3:J5"/>
    <mergeCell ref="K3:L5"/>
    <mergeCell ref="M3:T3"/>
    <mergeCell ref="AA3:AD5"/>
    <mergeCell ref="M4:R4"/>
    <mergeCell ref="S4:T5"/>
    <mergeCell ref="U4:X5"/>
    <mergeCell ref="Y4:Z5"/>
    <mergeCell ref="M5:N5"/>
    <mergeCell ref="O5:P5"/>
    <mergeCell ref="Q5:R5"/>
    <mergeCell ref="U3:Z3"/>
    <mergeCell ref="B7:E7"/>
    <mergeCell ref="C8:E8"/>
    <mergeCell ref="A24:F26"/>
    <mergeCell ref="G24:H26"/>
    <mergeCell ref="I24:J26"/>
    <mergeCell ref="Y25:Z26"/>
    <mergeCell ref="M26:N26"/>
    <mergeCell ref="O26:P26"/>
    <mergeCell ref="Q26:R26"/>
    <mergeCell ref="C51:E51"/>
    <mergeCell ref="K24:L26"/>
    <mergeCell ref="M24:T24"/>
    <mergeCell ref="U24:Z24"/>
    <mergeCell ref="E52:E53"/>
    <mergeCell ref="C55:E55"/>
    <mergeCell ref="E56:E57"/>
    <mergeCell ref="A68:F70"/>
    <mergeCell ref="AA68:AD70"/>
    <mergeCell ref="M69:R69"/>
    <mergeCell ref="S69:T70"/>
    <mergeCell ref="U69:X70"/>
    <mergeCell ref="Y69:Z70"/>
    <mergeCell ref="M70:N70"/>
    <mergeCell ref="C103:E103"/>
    <mergeCell ref="I68:J70"/>
    <mergeCell ref="K68:L70"/>
    <mergeCell ref="M68:T68"/>
    <mergeCell ref="U68:Z68"/>
    <mergeCell ref="G68:H70"/>
    <mergeCell ref="O70:P70"/>
    <mergeCell ref="Q70:R70"/>
    <mergeCell ref="C75:E75"/>
    <mergeCell ref="E88:E89"/>
    <mergeCell ref="C90:E90"/>
    <mergeCell ref="E104:E105"/>
    <mergeCell ref="C106:E106"/>
    <mergeCell ref="A112:F114"/>
    <mergeCell ref="G112:H114"/>
    <mergeCell ref="I112:J114"/>
    <mergeCell ref="C118:E118"/>
    <mergeCell ref="A120:F120"/>
    <mergeCell ref="M112:T112"/>
    <mergeCell ref="U112:Z112"/>
    <mergeCell ref="AA112:AD114"/>
    <mergeCell ref="M113:R113"/>
    <mergeCell ref="S113:T114"/>
    <mergeCell ref="U113:X114"/>
    <mergeCell ref="Y113:Z114"/>
    <mergeCell ref="M114:N114"/>
    <mergeCell ref="O114:P114"/>
    <mergeCell ref="Q114:R114"/>
    <mergeCell ref="K112:L114"/>
  </mergeCells>
  <phoneticPr fontId="4"/>
  <pageMargins left="0.7" right="0.7" top="0.75" bottom="0.75" header="0.3" footer="0.3"/>
  <pageSetup paperSize="9" fitToHeight="0" orientation="landscape" horizontalDpi="300" verticalDpi="300" r:id="rId1"/>
  <rowBreaks count="3" manualBreakCount="3">
    <brk id="67" max="29" man="1"/>
    <brk id="89" max="16383" man="1"/>
    <brk id="111" max="16383" man="1"/>
  </rowBreaks>
  <colBreaks count="1" manualBreakCount="1">
    <brk id="2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5"/>
  <sheetViews>
    <sheetView view="pageBreakPreview" zoomScaleNormal="70" zoomScaleSheetLayoutView="100" workbookViewId="0">
      <selection activeCell="AD13" sqref="AD13"/>
    </sheetView>
  </sheetViews>
  <sheetFormatPr defaultRowHeight="13.5" x14ac:dyDescent="0.15"/>
  <cols>
    <col min="1" max="1" width="15.875" style="43" customWidth="1"/>
    <col min="2" max="34" width="4.5" style="43" customWidth="1"/>
    <col min="35" max="16384" width="9" style="43"/>
  </cols>
  <sheetData>
    <row r="1" spans="1:28" ht="39.75" customHeight="1" x14ac:dyDescent="0.15">
      <c r="A1" s="762" t="s">
        <v>88</v>
      </c>
      <c r="B1" s="762"/>
      <c r="C1" s="762"/>
      <c r="D1" s="762"/>
      <c r="E1" s="762"/>
      <c r="F1" s="762"/>
      <c r="G1" s="762"/>
      <c r="H1" s="762"/>
      <c r="I1" s="762"/>
      <c r="J1" s="762"/>
      <c r="K1" s="762"/>
      <c r="L1" s="762"/>
      <c r="M1" s="762"/>
      <c r="N1" s="762"/>
      <c r="O1" s="762"/>
      <c r="P1" s="762"/>
      <c r="Q1" s="762"/>
      <c r="R1" s="762"/>
      <c r="S1" s="762"/>
      <c r="T1" s="762"/>
      <c r="U1" s="762"/>
      <c r="V1" s="762"/>
      <c r="W1" s="762"/>
      <c r="X1" s="762"/>
      <c r="Y1" s="762"/>
      <c r="Z1" s="762"/>
      <c r="AA1" s="762"/>
      <c r="AB1" s="762"/>
    </row>
    <row r="2" spans="1:28" ht="27.75" customHeight="1" x14ac:dyDescent="0.15">
      <c r="A2" s="41" t="s">
        <v>87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</row>
    <row r="3" spans="1:28" ht="27.75" customHeight="1" thickBot="1" x14ac:dyDescent="0.2">
      <c r="A3" s="20" t="s">
        <v>15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</row>
    <row r="4" spans="1:28" ht="15.75" customHeight="1" x14ac:dyDescent="0.15">
      <c r="A4" s="830" t="s">
        <v>0</v>
      </c>
      <c r="B4" s="796" t="s">
        <v>1</v>
      </c>
      <c r="C4" s="797"/>
      <c r="D4" s="798"/>
      <c r="E4" s="831" t="s">
        <v>2</v>
      </c>
      <c r="F4" s="832"/>
      <c r="G4" s="832"/>
      <c r="H4" s="832"/>
      <c r="I4" s="832"/>
      <c r="J4" s="832"/>
      <c r="K4" s="832"/>
      <c r="L4" s="832"/>
      <c r="M4" s="832"/>
      <c r="N4" s="832"/>
      <c r="O4" s="832"/>
      <c r="P4" s="833"/>
      <c r="Q4" s="796" t="s">
        <v>3</v>
      </c>
      <c r="R4" s="797"/>
      <c r="S4" s="798"/>
      <c r="T4" s="796" t="s">
        <v>4</v>
      </c>
      <c r="U4" s="797"/>
      <c r="V4" s="798"/>
      <c r="W4" s="796" t="s">
        <v>5</v>
      </c>
      <c r="X4" s="797"/>
      <c r="Y4" s="828"/>
    </row>
    <row r="5" spans="1:28" ht="15.75" customHeight="1" x14ac:dyDescent="0.15">
      <c r="A5" s="818"/>
      <c r="B5" s="775"/>
      <c r="C5" s="776"/>
      <c r="D5" s="777"/>
      <c r="E5" s="757" t="s">
        <v>6</v>
      </c>
      <c r="F5" s="758"/>
      <c r="G5" s="759"/>
      <c r="H5" s="757" t="s">
        <v>7</v>
      </c>
      <c r="I5" s="758"/>
      <c r="J5" s="759"/>
      <c r="K5" s="757" t="s">
        <v>8</v>
      </c>
      <c r="L5" s="758"/>
      <c r="M5" s="759"/>
      <c r="N5" s="757" t="s">
        <v>9</v>
      </c>
      <c r="O5" s="758"/>
      <c r="P5" s="759"/>
      <c r="Q5" s="775"/>
      <c r="R5" s="776"/>
      <c r="S5" s="777"/>
      <c r="T5" s="775"/>
      <c r="U5" s="776"/>
      <c r="V5" s="777"/>
      <c r="W5" s="775"/>
      <c r="X5" s="776"/>
      <c r="Y5" s="829"/>
    </row>
    <row r="6" spans="1:28" ht="9" customHeight="1" x14ac:dyDescent="0.15">
      <c r="A6" s="812" t="s">
        <v>12</v>
      </c>
      <c r="B6" s="791" t="s">
        <v>10</v>
      </c>
      <c r="C6" s="792"/>
      <c r="D6" s="793"/>
      <c r="E6" s="791" t="s">
        <v>11</v>
      </c>
      <c r="F6" s="792"/>
      <c r="G6" s="793"/>
      <c r="H6" s="791" t="s">
        <v>11</v>
      </c>
      <c r="I6" s="792"/>
      <c r="J6" s="793"/>
      <c r="K6" s="791" t="s">
        <v>11</v>
      </c>
      <c r="L6" s="792"/>
      <c r="M6" s="793"/>
      <c r="N6" s="791" t="s">
        <v>11</v>
      </c>
      <c r="O6" s="792"/>
      <c r="P6" s="793"/>
      <c r="Q6" s="791" t="s">
        <v>11</v>
      </c>
      <c r="R6" s="792"/>
      <c r="S6" s="793"/>
      <c r="T6" s="791" t="s">
        <v>11</v>
      </c>
      <c r="U6" s="792"/>
      <c r="V6" s="793"/>
      <c r="W6" s="1"/>
      <c r="X6" s="195"/>
      <c r="Y6" s="2"/>
    </row>
    <row r="7" spans="1:28" ht="10.5" customHeight="1" x14ac:dyDescent="0.15">
      <c r="A7" s="813"/>
      <c r="B7" s="44"/>
      <c r="C7" s="815">
        <v>2</v>
      </c>
      <c r="D7" s="816"/>
      <c r="E7" s="179"/>
      <c r="F7" s="823">
        <v>2273</v>
      </c>
      <c r="G7" s="824"/>
      <c r="H7" s="179"/>
      <c r="I7" s="823">
        <v>61633</v>
      </c>
      <c r="J7" s="824"/>
      <c r="K7" s="179"/>
      <c r="L7" s="823">
        <v>47762</v>
      </c>
      <c r="M7" s="824"/>
      <c r="N7" s="179"/>
      <c r="O7" s="823">
        <v>111668</v>
      </c>
      <c r="P7" s="824"/>
      <c r="Q7" s="179"/>
      <c r="R7" s="823">
        <v>21613</v>
      </c>
      <c r="S7" s="824"/>
      <c r="T7" s="179"/>
      <c r="U7" s="823">
        <v>133281</v>
      </c>
      <c r="V7" s="824"/>
      <c r="W7" s="3"/>
      <c r="X7" s="4"/>
      <c r="Y7" s="5"/>
    </row>
    <row r="8" spans="1:28" ht="10.5" customHeight="1" x14ac:dyDescent="0.15">
      <c r="A8" s="813"/>
      <c r="B8" s="44"/>
      <c r="C8" s="808">
        <v>1</v>
      </c>
      <c r="D8" s="809"/>
      <c r="E8" s="179"/>
      <c r="F8" s="823"/>
      <c r="G8" s="824"/>
      <c r="H8" s="179"/>
      <c r="I8" s="823"/>
      <c r="J8" s="824"/>
      <c r="K8" s="179"/>
      <c r="L8" s="823"/>
      <c r="M8" s="824"/>
      <c r="N8" s="179"/>
      <c r="O8" s="823"/>
      <c r="P8" s="824"/>
      <c r="Q8" s="179"/>
      <c r="R8" s="823"/>
      <c r="S8" s="824"/>
      <c r="T8" s="179"/>
      <c r="U8" s="823"/>
      <c r="V8" s="824"/>
      <c r="W8" s="3"/>
      <c r="X8" s="4"/>
      <c r="Y8" s="5"/>
    </row>
    <row r="9" spans="1:28" ht="10.5" customHeight="1" x14ac:dyDescent="0.15">
      <c r="A9" s="818"/>
      <c r="B9" s="8"/>
      <c r="C9" s="825">
        <v>23</v>
      </c>
      <c r="D9" s="826"/>
      <c r="E9" s="13"/>
      <c r="F9" s="11"/>
      <c r="G9" s="12"/>
      <c r="H9" s="179"/>
      <c r="I9" s="11"/>
      <c r="J9" s="12"/>
      <c r="K9" s="179"/>
      <c r="L9" s="11"/>
      <c r="M9" s="12"/>
      <c r="N9" s="179"/>
      <c r="O9" s="11"/>
      <c r="P9" s="12"/>
      <c r="Q9" s="179"/>
      <c r="R9" s="11"/>
      <c r="S9" s="12"/>
      <c r="T9" s="179"/>
      <c r="U9" s="11"/>
      <c r="V9" s="12"/>
      <c r="W9" s="194"/>
      <c r="X9" s="4"/>
      <c r="Y9" s="5"/>
    </row>
    <row r="10" spans="1:28" ht="9" customHeight="1" x14ac:dyDescent="0.15">
      <c r="A10" s="812" t="s">
        <v>13</v>
      </c>
      <c r="B10" s="6"/>
      <c r="C10" s="24"/>
      <c r="D10" s="25"/>
      <c r="E10" s="7"/>
      <c r="F10" s="819"/>
      <c r="G10" s="820"/>
      <c r="H10" s="7"/>
      <c r="I10" s="821"/>
      <c r="J10" s="822"/>
      <c r="K10" s="7"/>
      <c r="L10" s="821"/>
      <c r="M10" s="822"/>
      <c r="N10" s="7"/>
      <c r="O10" s="9"/>
      <c r="P10" s="10"/>
      <c r="Q10" s="7"/>
      <c r="R10" s="821"/>
      <c r="S10" s="822"/>
      <c r="T10" s="7"/>
      <c r="U10" s="821"/>
      <c r="V10" s="822"/>
      <c r="W10" s="45"/>
      <c r="X10" s="46"/>
      <c r="Y10" s="47"/>
    </row>
    <row r="11" spans="1:28" ht="10.5" customHeight="1" x14ac:dyDescent="0.15">
      <c r="A11" s="813"/>
      <c r="B11" s="44"/>
      <c r="C11" s="815">
        <v>2</v>
      </c>
      <c r="D11" s="816"/>
      <c r="E11" s="179"/>
      <c r="F11" s="823">
        <v>2268</v>
      </c>
      <c r="G11" s="824"/>
      <c r="H11" s="179"/>
      <c r="I11" s="823">
        <v>66673</v>
      </c>
      <c r="J11" s="824"/>
      <c r="K11" s="179"/>
      <c r="L11" s="823">
        <v>53110</v>
      </c>
      <c r="M11" s="824"/>
      <c r="N11" s="179"/>
      <c r="O11" s="823">
        <v>122051</v>
      </c>
      <c r="P11" s="824"/>
      <c r="Q11" s="179"/>
      <c r="R11" s="823">
        <v>23456</v>
      </c>
      <c r="S11" s="824"/>
      <c r="T11" s="179"/>
      <c r="U11" s="823">
        <v>145507</v>
      </c>
      <c r="V11" s="824"/>
      <c r="W11" s="48"/>
      <c r="X11" s="21"/>
      <c r="Y11" s="22"/>
    </row>
    <row r="12" spans="1:28" ht="10.5" customHeight="1" x14ac:dyDescent="0.15">
      <c r="A12" s="813"/>
      <c r="B12" s="44"/>
      <c r="C12" s="808">
        <v>1</v>
      </c>
      <c r="D12" s="809"/>
      <c r="E12" s="179"/>
      <c r="F12" s="823"/>
      <c r="G12" s="824"/>
      <c r="H12" s="179"/>
      <c r="I12" s="823"/>
      <c r="J12" s="824"/>
      <c r="K12" s="179"/>
      <c r="L12" s="823"/>
      <c r="M12" s="824"/>
      <c r="N12" s="179"/>
      <c r="O12" s="823"/>
      <c r="P12" s="824"/>
      <c r="Q12" s="179"/>
      <c r="R12" s="823"/>
      <c r="S12" s="824"/>
      <c r="T12" s="179"/>
      <c r="U12" s="823"/>
      <c r="V12" s="824"/>
      <c r="W12" s="48"/>
      <c r="X12" s="21"/>
      <c r="Y12" s="22"/>
    </row>
    <row r="13" spans="1:28" ht="10.5" customHeight="1" x14ac:dyDescent="0.15">
      <c r="A13" s="818"/>
      <c r="B13" s="44"/>
      <c r="C13" s="825">
        <v>23</v>
      </c>
      <c r="D13" s="826"/>
      <c r="E13" s="13"/>
      <c r="F13" s="11"/>
      <c r="G13" s="12"/>
      <c r="H13" s="179"/>
      <c r="I13" s="11"/>
      <c r="J13" s="12"/>
      <c r="K13" s="179"/>
      <c r="L13" s="11"/>
      <c r="M13" s="12"/>
      <c r="N13" s="179"/>
      <c r="O13" s="11"/>
      <c r="P13" s="12"/>
      <c r="Q13" s="179"/>
      <c r="R13" s="11"/>
      <c r="S13" s="12"/>
      <c r="T13" s="179"/>
      <c r="U13" s="11"/>
      <c r="V13" s="12"/>
      <c r="W13" s="48"/>
      <c r="X13" s="21"/>
      <c r="Y13" s="22"/>
    </row>
    <row r="14" spans="1:28" ht="9" customHeight="1" x14ac:dyDescent="0.15">
      <c r="A14" s="812" t="s">
        <v>14</v>
      </c>
      <c r="B14" s="6"/>
      <c r="C14" s="24"/>
      <c r="D14" s="25"/>
      <c r="E14" s="179"/>
      <c r="F14" s="182"/>
      <c r="G14" s="183"/>
      <c r="H14" s="7"/>
      <c r="I14" s="180"/>
      <c r="J14" s="181"/>
      <c r="K14" s="7"/>
      <c r="L14" s="180"/>
      <c r="M14" s="181"/>
      <c r="N14" s="7"/>
      <c r="O14" s="180"/>
      <c r="P14" s="181"/>
      <c r="Q14" s="7"/>
      <c r="R14" s="180"/>
      <c r="S14" s="181"/>
      <c r="T14" s="7"/>
      <c r="U14" s="180"/>
      <c r="V14" s="181"/>
      <c r="W14" s="45"/>
      <c r="X14" s="46"/>
      <c r="Y14" s="47"/>
    </row>
    <row r="15" spans="1:28" ht="10.5" customHeight="1" x14ac:dyDescent="0.15">
      <c r="A15" s="813"/>
      <c r="B15" s="44"/>
      <c r="C15" s="815">
        <v>0</v>
      </c>
      <c r="D15" s="816"/>
      <c r="E15" s="817" t="s">
        <v>109</v>
      </c>
      <c r="F15" s="806">
        <v>5</v>
      </c>
      <c r="G15" s="807"/>
      <c r="H15" s="805" t="s">
        <v>110</v>
      </c>
      <c r="I15" s="806">
        <v>5040</v>
      </c>
      <c r="J15" s="807"/>
      <c r="K15" s="805" t="s">
        <v>110</v>
      </c>
      <c r="L15" s="806">
        <v>5348</v>
      </c>
      <c r="M15" s="807"/>
      <c r="N15" s="805" t="s">
        <v>110</v>
      </c>
      <c r="O15" s="806">
        <v>10383</v>
      </c>
      <c r="P15" s="807"/>
      <c r="Q15" s="805" t="s">
        <v>110</v>
      </c>
      <c r="R15" s="806">
        <v>1843</v>
      </c>
      <c r="S15" s="807"/>
      <c r="T15" s="805" t="s">
        <v>110</v>
      </c>
      <c r="U15" s="806">
        <v>12226</v>
      </c>
      <c r="V15" s="807"/>
      <c r="W15" s="48"/>
      <c r="X15" s="21"/>
      <c r="Y15" s="22"/>
    </row>
    <row r="16" spans="1:28" ht="10.5" customHeight="1" x14ac:dyDescent="0.15">
      <c r="A16" s="813"/>
      <c r="B16" s="44"/>
      <c r="C16" s="808">
        <v>0</v>
      </c>
      <c r="D16" s="809"/>
      <c r="E16" s="817"/>
      <c r="F16" s="806"/>
      <c r="G16" s="807"/>
      <c r="H16" s="805"/>
      <c r="I16" s="806"/>
      <c r="J16" s="807"/>
      <c r="K16" s="805"/>
      <c r="L16" s="806"/>
      <c r="M16" s="807"/>
      <c r="N16" s="805"/>
      <c r="O16" s="806"/>
      <c r="P16" s="807"/>
      <c r="Q16" s="805"/>
      <c r="R16" s="806"/>
      <c r="S16" s="807"/>
      <c r="T16" s="805"/>
      <c r="U16" s="806"/>
      <c r="V16" s="807"/>
      <c r="W16" s="48"/>
      <c r="X16" s="21"/>
      <c r="Y16" s="22"/>
    </row>
    <row r="17" spans="1:25" ht="10.5" customHeight="1" thickBot="1" x14ac:dyDescent="0.2">
      <c r="A17" s="814"/>
      <c r="B17" s="49"/>
      <c r="C17" s="810">
        <v>0</v>
      </c>
      <c r="D17" s="811"/>
      <c r="E17" s="50"/>
      <c r="F17" s="51"/>
      <c r="G17" s="52"/>
      <c r="H17" s="50"/>
      <c r="I17" s="51"/>
      <c r="J17" s="52"/>
      <c r="K17" s="50"/>
      <c r="L17" s="51"/>
      <c r="M17" s="52"/>
      <c r="N17" s="50"/>
      <c r="O17" s="51"/>
      <c r="P17" s="52"/>
      <c r="Q17" s="50"/>
      <c r="R17" s="51"/>
      <c r="S17" s="52"/>
      <c r="T17" s="50"/>
      <c r="U17" s="51"/>
      <c r="V17" s="52"/>
      <c r="W17" s="53"/>
      <c r="X17" s="54"/>
      <c r="Y17" s="55"/>
    </row>
    <row r="18" spans="1:25" ht="39.75" customHeight="1" thickBot="1" x14ac:dyDescent="0.2">
      <c r="A18" s="827" t="s">
        <v>107</v>
      </c>
      <c r="B18" s="827"/>
      <c r="C18" s="827"/>
      <c r="D18" s="827"/>
      <c r="E18" s="827"/>
      <c r="F18" s="827"/>
      <c r="G18" s="827"/>
      <c r="H18" s="827"/>
      <c r="I18" s="827"/>
      <c r="J18" s="827"/>
      <c r="K18" s="827"/>
      <c r="L18" s="827"/>
      <c r="M18" s="827"/>
      <c r="N18" s="827"/>
      <c r="O18" s="827"/>
      <c r="P18" s="827"/>
      <c r="Q18" s="827"/>
      <c r="R18" s="827"/>
      <c r="S18" s="827"/>
      <c r="T18" s="827"/>
      <c r="U18" s="827"/>
      <c r="V18" s="827"/>
      <c r="W18" s="827"/>
      <c r="X18" s="827"/>
      <c r="Y18" s="827"/>
    </row>
    <row r="19" spans="1:25" ht="16.5" customHeight="1" x14ac:dyDescent="0.15">
      <c r="A19" s="763" t="s">
        <v>16</v>
      </c>
      <c r="B19" s="796" t="s">
        <v>0</v>
      </c>
      <c r="C19" s="797"/>
      <c r="D19" s="798"/>
      <c r="E19" s="799" t="s">
        <v>35</v>
      </c>
      <c r="F19" s="800"/>
      <c r="G19" s="801"/>
      <c r="H19" s="799" t="s">
        <v>17</v>
      </c>
      <c r="I19" s="800"/>
      <c r="J19" s="801"/>
      <c r="K19" s="799" t="s">
        <v>18</v>
      </c>
      <c r="L19" s="800"/>
      <c r="M19" s="801"/>
      <c r="N19" s="799" t="s">
        <v>19</v>
      </c>
      <c r="O19" s="800"/>
      <c r="P19" s="801"/>
      <c r="Q19" s="779" t="s">
        <v>20</v>
      </c>
      <c r="R19" s="780"/>
      <c r="S19" s="781"/>
      <c r="T19" s="785" t="s">
        <v>71</v>
      </c>
      <c r="U19" s="786"/>
      <c r="V19" s="787"/>
      <c r="W19" s="785" t="s">
        <v>36</v>
      </c>
      <c r="X19" s="786"/>
      <c r="Y19" s="794"/>
    </row>
    <row r="20" spans="1:25" ht="16.5" customHeight="1" x14ac:dyDescent="0.15">
      <c r="A20" s="764"/>
      <c r="B20" s="775"/>
      <c r="C20" s="776"/>
      <c r="D20" s="777"/>
      <c r="E20" s="802"/>
      <c r="F20" s="803"/>
      <c r="G20" s="804"/>
      <c r="H20" s="802"/>
      <c r="I20" s="803"/>
      <c r="J20" s="804"/>
      <c r="K20" s="802"/>
      <c r="L20" s="803"/>
      <c r="M20" s="804"/>
      <c r="N20" s="802"/>
      <c r="O20" s="803"/>
      <c r="P20" s="804"/>
      <c r="Q20" s="782"/>
      <c r="R20" s="783"/>
      <c r="S20" s="784"/>
      <c r="T20" s="788"/>
      <c r="U20" s="789"/>
      <c r="V20" s="790"/>
      <c r="W20" s="788"/>
      <c r="X20" s="789"/>
      <c r="Y20" s="795"/>
    </row>
    <row r="21" spans="1:25" s="206" customFormat="1" ht="9" customHeight="1" x14ac:dyDescent="0.15">
      <c r="A21" s="764"/>
      <c r="B21" s="791"/>
      <c r="C21" s="792"/>
      <c r="D21" s="793"/>
      <c r="E21" s="35"/>
      <c r="F21" s="36"/>
      <c r="G21" s="178" t="s">
        <v>11</v>
      </c>
      <c r="H21" s="35"/>
      <c r="I21" s="36"/>
      <c r="J21" s="178" t="s">
        <v>11</v>
      </c>
      <c r="K21" s="35"/>
      <c r="L21" s="36"/>
      <c r="M21" s="177" t="s">
        <v>11</v>
      </c>
      <c r="N21" s="35"/>
      <c r="O21" s="36"/>
      <c r="P21" s="178" t="s">
        <v>11</v>
      </c>
      <c r="Q21" s="35"/>
      <c r="R21" s="36"/>
      <c r="S21" s="178" t="s">
        <v>11</v>
      </c>
      <c r="T21" s="35"/>
      <c r="U21" s="36"/>
      <c r="V21" s="178" t="s">
        <v>65</v>
      </c>
      <c r="W21" s="35"/>
      <c r="X21" s="36"/>
      <c r="Y21" s="40" t="s">
        <v>65</v>
      </c>
    </row>
    <row r="22" spans="1:25" ht="26.25" customHeight="1" x14ac:dyDescent="0.15">
      <c r="A22" s="764"/>
      <c r="B22" s="775" t="s">
        <v>12</v>
      </c>
      <c r="C22" s="776"/>
      <c r="D22" s="777"/>
      <c r="E22" s="37"/>
      <c r="F22" s="769">
        <v>518</v>
      </c>
      <c r="G22" s="778"/>
      <c r="H22" s="37"/>
      <c r="I22" s="769">
        <v>9944</v>
      </c>
      <c r="J22" s="778"/>
      <c r="K22" s="37"/>
      <c r="L22" s="769">
        <v>2167</v>
      </c>
      <c r="M22" s="778"/>
      <c r="N22" s="37"/>
      <c r="O22" s="769">
        <v>3613</v>
      </c>
      <c r="P22" s="778"/>
      <c r="Q22" s="37"/>
      <c r="R22" s="769">
        <v>5354</v>
      </c>
      <c r="S22" s="778"/>
      <c r="T22" s="37"/>
      <c r="U22" s="769">
        <v>18</v>
      </c>
      <c r="V22" s="778"/>
      <c r="W22" s="37"/>
      <c r="X22" s="769">
        <v>26148</v>
      </c>
      <c r="Y22" s="770"/>
    </row>
    <row r="23" spans="1:25" ht="33" customHeight="1" x14ac:dyDescent="0.15">
      <c r="A23" s="764"/>
      <c r="B23" s="757" t="s">
        <v>13</v>
      </c>
      <c r="C23" s="758"/>
      <c r="D23" s="759"/>
      <c r="E23" s="39"/>
      <c r="F23" s="760">
        <v>1072</v>
      </c>
      <c r="G23" s="761"/>
      <c r="H23" s="37"/>
      <c r="I23" s="760">
        <v>10839</v>
      </c>
      <c r="J23" s="761"/>
      <c r="K23" s="37"/>
      <c r="L23" s="760">
        <v>2164</v>
      </c>
      <c r="M23" s="761"/>
      <c r="N23" s="37"/>
      <c r="O23" s="760">
        <v>4662</v>
      </c>
      <c r="P23" s="761"/>
      <c r="Q23" s="37"/>
      <c r="R23" s="760">
        <v>4915</v>
      </c>
      <c r="S23" s="761"/>
      <c r="T23" s="37"/>
      <c r="U23" s="760">
        <v>27</v>
      </c>
      <c r="V23" s="761"/>
      <c r="W23" s="39"/>
      <c r="X23" s="760">
        <v>29431</v>
      </c>
      <c r="Y23" s="768"/>
    </row>
    <row r="24" spans="1:25" ht="33" customHeight="1" thickBot="1" x14ac:dyDescent="0.2">
      <c r="A24" s="765"/>
      <c r="B24" s="771" t="s">
        <v>14</v>
      </c>
      <c r="C24" s="772"/>
      <c r="D24" s="773"/>
      <c r="E24" s="38" t="s">
        <v>110</v>
      </c>
      <c r="F24" s="766">
        <v>554</v>
      </c>
      <c r="G24" s="774"/>
      <c r="H24" s="38" t="s">
        <v>110</v>
      </c>
      <c r="I24" s="766">
        <v>895</v>
      </c>
      <c r="J24" s="774"/>
      <c r="K24" s="38" t="s">
        <v>109</v>
      </c>
      <c r="L24" s="766">
        <v>3</v>
      </c>
      <c r="M24" s="774"/>
      <c r="N24" s="38" t="s">
        <v>110</v>
      </c>
      <c r="O24" s="766">
        <v>1049</v>
      </c>
      <c r="P24" s="774"/>
      <c r="Q24" s="38" t="s">
        <v>109</v>
      </c>
      <c r="R24" s="766">
        <v>439</v>
      </c>
      <c r="S24" s="774"/>
      <c r="T24" s="38" t="s">
        <v>110</v>
      </c>
      <c r="U24" s="766">
        <v>9</v>
      </c>
      <c r="V24" s="774"/>
      <c r="W24" s="38" t="s">
        <v>110</v>
      </c>
      <c r="X24" s="766">
        <v>3283</v>
      </c>
      <c r="Y24" s="767"/>
    </row>
    <row r="25" spans="1:25" ht="39.75" customHeight="1" x14ac:dyDescent="0.15"/>
  </sheetData>
  <mergeCells count="94">
    <mergeCell ref="B4:D5"/>
    <mergeCell ref="E4:P4"/>
    <mergeCell ref="Q6:S6"/>
    <mergeCell ref="T6:V6"/>
    <mergeCell ref="C7:D7"/>
    <mergeCell ref="F7:G8"/>
    <mergeCell ref="I7:J8"/>
    <mergeCell ref="L7:M8"/>
    <mergeCell ref="O7:P8"/>
    <mergeCell ref="R7:S8"/>
    <mergeCell ref="U7:V8"/>
    <mergeCell ref="C8:D8"/>
    <mergeCell ref="A18:Y18"/>
    <mergeCell ref="Q4:S5"/>
    <mergeCell ref="T4:V5"/>
    <mergeCell ref="W4:Y5"/>
    <mergeCell ref="E5:G5"/>
    <mergeCell ref="H5:J5"/>
    <mergeCell ref="K5:M5"/>
    <mergeCell ref="N5:P5"/>
    <mergeCell ref="A6:A9"/>
    <mergeCell ref="B6:D6"/>
    <mergeCell ref="E6:G6"/>
    <mergeCell ref="H6:J6"/>
    <mergeCell ref="K6:M6"/>
    <mergeCell ref="N6:P6"/>
    <mergeCell ref="C9:D9"/>
    <mergeCell ref="A4:A5"/>
    <mergeCell ref="O11:P12"/>
    <mergeCell ref="R11:S12"/>
    <mergeCell ref="U11:V12"/>
    <mergeCell ref="C12:D12"/>
    <mergeCell ref="R10:S10"/>
    <mergeCell ref="U10:V10"/>
    <mergeCell ref="A10:A13"/>
    <mergeCell ref="F10:G10"/>
    <mergeCell ref="I10:J10"/>
    <mergeCell ref="L10:M10"/>
    <mergeCell ref="C11:D11"/>
    <mergeCell ref="F11:G12"/>
    <mergeCell ref="I11:J12"/>
    <mergeCell ref="L11:M12"/>
    <mergeCell ref="C13:D13"/>
    <mergeCell ref="A14:A17"/>
    <mergeCell ref="C15:D15"/>
    <mergeCell ref="E15:E16"/>
    <mergeCell ref="F15:G16"/>
    <mergeCell ref="H15:H16"/>
    <mergeCell ref="T15:T16"/>
    <mergeCell ref="U15:V16"/>
    <mergeCell ref="C16:D16"/>
    <mergeCell ref="C17:D17"/>
    <mergeCell ref="I15:J16"/>
    <mergeCell ref="K15:K16"/>
    <mergeCell ref="L15:M16"/>
    <mergeCell ref="N15:N16"/>
    <mergeCell ref="O15:P16"/>
    <mergeCell ref="Q15:Q16"/>
    <mergeCell ref="R15:S16"/>
    <mergeCell ref="W19:Y20"/>
    <mergeCell ref="B19:D20"/>
    <mergeCell ref="E19:G20"/>
    <mergeCell ref="H19:J20"/>
    <mergeCell ref="K19:M20"/>
    <mergeCell ref="N19:P20"/>
    <mergeCell ref="I22:J22"/>
    <mergeCell ref="Q19:S20"/>
    <mergeCell ref="T19:V20"/>
    <mergeCell ref="B21:D21"/>
    <mergeCell ref="L22:M22"/>
    <mergeCell ref="O22:P22"/>
    <mergeCell ref="R22:S22"/>
    <mergeCell ref="U22:V22"/>
    <mergeCell ref="R23:S23"/>
    <mergeCell ref="U23:V23"/>
    <mergeCell ref="A1:AB1"/>
    <mergeCell ref="A19:A24"/>
    <mergeCell ref="X24:Y24"/>
    <mergeCell ref="X23:Y23"/>
    <mergeCell ref="X22:Y22"/>
    <mergeCell ref="B24:D24"/>
    <mergeCell ref="F24:G24"/>
    <mergeCell ref="I24:J24"/>
    <mergeCell ref="L24:M24"/>
    <mergeCell ref="O24:P24"/>
    <mergeCell ref="R24:S24"/>
    <mergeCell ref="U24:V24"/>
    <mergeCell ref="B22:D22"/>
    <mergeCell ref="F22:G22"/>
    <mergeCell ref="B23:D23"/>
    <mergeCell ref="F23:G23"/>
    <mergeCell ref="I23:J23"/>
    <mergeCell ref="L23:M23"/>
    <mergeCell ref="O23:P23"/>
  </mergeCells>
  <phoneticPr fontId="4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6"/>
  <sheetViews>
    <sheetView view="pageBreakPreview" zoomScaleNormal="100" zoomScaleSheetLayoutView="100" workbookViewId="0">
      <selection activeCell="AE14" sqref="AE14"/>
    </sheetView>
  </sheetViews>
  <sheetFormatPr defaultRowHeight="13.5" x14ac:dyDescent="0.15"/>
  <cols>
    <col min="1" max="1" width="15.875" style="43" customWidth="1"/>
    <col min="2" max="34" width="4.5" style="43" customWidth="1"/>
    <col min="35" max="16384" width="9" style="43"/>
  </cols>
  <sheetData>
    <row r="1" spans="1:28" ht="33" customHeight="1" x14ac:dyDescent="0.15">
      <c r="A1" s="41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</row>
    <row r="2" spans="1:28" ht="27.75" customHeight="1" thickBot="1" x14ac:dyDescent="0.2">
      <c r="A2" s="15" t="s">
        <v>89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7"/>
      <c r="Z2" s="57"/>
      <c r="AA2" s="57"/>
      <c r="AB2" s="57"/>
    </row>
    <row r="3" spans="1:28" ht="20.100000000000001" customHeight="1" x14ac:dyDescent="0.15">
      <c r="A3" s="845" t="s">
        <v>0</v>
      </c>
      <c r="B3" s="834" t="s">
        <v>1</v>
      </c>
      <c r="C3" s="835"/>
      <c r="D3" s="836"/>
      <c r="E3" s="847" t="s">
        <v>2</v>
      </c>
      <c r="F3" s="848"/>
      <c r="G3" s="848"/>
      <c r="H3" s="848"/>
      <c r="I3" s="848"/>
      <c r="J3" s="848"/>
      <c r="K3" s="848"/>
      <c r="L3" s="848"/>
      <c r="M3" s="848"/>
      <c r="N3" s="848"/>
      <c r="O3" s="848"/>
      <c r="P3" s="849"/>
      <c r="Q3" s="834" t="s">
        <v>3</v>
      </c>
      <c r="R3" s="835"/>
      <c r="S3" s="836"/>
      <c r="T3" s="834" t="s">
        <v>4</v>
      </c>
      <c r="U3" s="835"/>
      <c r="V3" s="836"/>
      <c r="W3" s="834" t="s">
        <v>5</v>
      </c>
      <c r="X3" s="835"/>
      <c r="Y3" s="840"/>
      <c r="Z3" s="57"/>
      <c r="AA3" s="57"/>
      <c r="AB3" s="57"/>
    </row>
    <row r="4" spans="1:28" ht="20.100000000000001" customHeight="1" x14ac:dyDescent="0.15">
      <c r="A4" s="846"/>
      <c r="B4" s="837"/>
      <c r="C4" s="838"/>
      <c r="D4" s="839"/>
      <c r="E4" s="842" t="s">
        <v>6</v>
      </c>
      <c r="F4" s="843"/>
      <c r="G4" s="844"/>
      <c r="H4" s="842" t="s">
        <v>7</v>
      </c>
      <c r="I4" s="843"/>
      <c r="J4" s="844"/>
      <c r="K4" s="842" t="s">
        <v>8</v>
      </c>
      <c r="L4" s="843"/>
      <c r="M4" s="844"/>
      <c r="N4" s="842" t="s">
        <v>9</v>
      </c>
      <c r="O4" s="843"/>
      <c r="P4" s="844"/>
      <c r="Q4" s="837"/>
      <c r="R4" s="838"/>
      <c r="S4" s="839"/>
      <c r="T4" s="837"/>
      <c r="U4" s="838"/>
      <c r="V4" s="839"/>
      <c r="W4" s="837"/>
      <c r="X4" s="838"/>
      <c r="Y4" s="841"/>
      <c r="Z4" s="57"/>
      <c r="AA4" s="57"/>
      <c r="AB4" s="57"/>
    </row>
    <row r="5" spans="1:28" ht="10.5" customHeight="1" x14ac:dyDescent="0.15">
      <c r="A5" s="850" t="s">
        <v>12</v>
      </c>
      <c r="B5" s="852" t="s">
        <v>10</v>
      </c>
      <c r="C5" s="853"/>
      <c r="D5" s="854"/>
      <c r="E5" s="852" t="s">
        <v>11</v>
      </c>
      <c r="F5" s="853"/>
      <c r="G5" s="854"/>
      <c r="H5" s="852" t="s">
        <v>11</v>
      </c>
      <c r="I5" s="853"/>
      <c r="J5" s="854"/>
      <c r="K5" s="852" t="s">
        <v>11</v>
      </c>
      <c r="L5" s="853"/>
      <c r="M5" s="854"/>
      <c r="N5" s="852" t="s">
        <v>11</v>
      </c>
      <c r="O5" s="853"/>
      <c r="P5" s="854"/>
      <c r="Q5" s="852" t="s">
        <v>11</v>
      </c>
      <c r="R5" s="853"/>
      <c r="S5" s="854"/>
      <c r="T5" s="852" t="s">
        <v>11</v>
      </c>
      <c r="U5" s="853"/>
      <c r="V5" s="854"/>
      <c r="W5" s="1"/>
      <c r="X5" s="195"/>
      <c r="Y5" s="2"/>
      <c r="Z5" s="57"/>
      <c r="AA5" s="57"/>
      <c r="AB5" s="57"/>
    </row>
    <row r="6" spans="1:28" ht="10.5" customHeight="1" x14ac:dyDescent="0.15">
      <c r="A6" s="851"/>
      <c r="B6" s="58"/>
      <c r="C6" s="815">
        <v>2</v>
      </c>
      <c r="D6" s="816"/>
      <c r="E6" s="188"/>
      <c r="F6" s="823">
        <v>0</v>
      </c>
      <c r="G6" s="824"/>
      <c r="H6" s="188"/>
      <c r="I6" s="823">
        <v>61633</v>
      </c>
      <c r="J6" s="824"/>
      <c r="K6" s="188"/>
      <c r="L6" s="823">
        <v>47001</v>
      </c>
      <c r="M6" s="824"/>
      <c r="N6" s="188"/>
      <c r="O6" s="823">
        <v>108634</v>
      </c>
      <c r="P6" s="824"/>
      <c r="Q6" s="188"/>
      <c r="R6" s="823">
        <v>21122</v>
      </c>
      <c r="S6" s="824"/>
      <c r="T6" s="188"/>
      <c r="U6" s="823">
        <v>129756</v>
      </c>
      <c r="V6" s="824"/>
      <c r="W6" s="3"/>
      <c r="X6" s="4"/>
      <c r="Y6" s="5"/>
      <c r="Z6" s="57"/>
      <c r="AA6" s="57"/>
      <c r="AB6" s="57"/>
    </row>
    <row r="7" spans="1:28" ht="10.5" customHeight="1" x14ac:dyDescent="0.15">
      <c r="A7" s="851"/>
      <c r="B7" s="58"/>
      <c r="C7" s="808">
        <v>0</v>
      </c>
      <c r="D7" s="809"/>
      <c r="E7" s="188"/>
      <c r="F7" s="823"/>
      <c r="G7" s="824"/>
      <c r="H7" s="188"/>
      <c r="I7" s="823"/>
      <c r="J7" s="824"/>
      <c r="K7" s="188"/>
      <c r="L7" s="823"/>
      <c r="M7" s="824"/>
      <c r="N7" s="188"/>
      <c r="O7" s="823"/>
      <c r="P7" s="824"/>
      <c r="Q7" s="188"/>
      <c r="R7" s="823"/>
      <c r="S7" s="824"/>
      <c r="T7" s="188"/>
      <c r="U7" s="823"/>
      <c r="V7" s="824"/>
      <c r="W7" s="3"/>
      <c r="X7" s="4"/>
      <c r="Y7" s="5"/>
      <c r="Z7" s="57"/>
      <c r="AA7" s="57"/>
      <c r="AB7" s="57"/>
    </row>
    <row r="8" spans="1:28" ht="10.5" customHeight="1" x14ac:dyDescent="0.15">
      <c r="A8" s="846"/>
      <c r="B8" s="59"/>
      <c r="C8" s="825">
        <v>23</v>
      </c>
      <c r="D8" s="826"/>
      <c r="E8" s="60"/>
      <c r="F8" s="11"/>
      <c r="G8" s="12"/>
      <c r="H8" s="188"/>
      <c r="I8" s="11"/>
      <c r="J8" s="12"/>
      <c r="K8" s="188"/>
      <c r="L8" s="11"/>
      <c r="M8" s="12"/>
      <c r="N8" s="188"/>
      <c r="O8" s="11"/>
      <c r="P8" s="12"/>
      <c r="Q8" s="188"/>
      <c r="R8" s="11"/>
      <c r="S8" s="12"/>
      <c r="T8" s="188"/>
      <c r="U8" s="11"/>
      <c r="V8" s="12"/>
      <c r="W8" s="194"/>
      <c r="X8" s="4"/>
      <c r="Y8" s="5"/>
      <c r="Z8" s="57"/>
      <c r="AA8" s="57"/>
      <c r="AB8" s="57"/>
    </row>
    <row r="9" spans="1:28" ht="10.5" customHeight="1" x14ac:dyDescent="0.15">
      <c r="A9" s="850" t="s">
        <v>13</v>
      </c>
      <c r="B9" s="1"/>
      <c r="C9" s="24"/>
      <c r="D9" s="25"/>
      <c r="E9" s="61"/>
      <c r="F9" s="819"/>
      <c r="G9" s="820"/>
      <c r="H9" s="61"/>
      <c r="I9" s="855"/>
      <c r="J9" s="856"/>
      <c r="K9" s="61"/>
      <c r="L9" s="855"/>
      <c r="M9" s="856"/>
      <c r="N9" s="61"/>
      <c r="O9" s="62"/>
      <c r="P9" s="63"/>
      <c r="Q9" s="61"/>
      <c r="R9" s="855"/>
      <c r="S9" s="856"/>
      <c r="T9" s="61"/>
      <c r="U9" s="855"/>
      <c r="V9" s="856"/>
      <c r="W9" s="64"/>
      <c r="X9" s="65"/>
      <c r="Y9" s="66"/>
      <c r="Z9" s="57"/>
      <c r="AA9" s="57"/>
      <c r="AB9" s="57"/>
    </row>
    <row r="10" spans="1:28" ht="10.5" customHeight="1" x14ac:dyDescent="0.15">
      <c r="A10" s="851"/>
      <c r="B10" s="58"/>
      <c r="C10" s="815">
        <v>2</v>
      </c>
      <c r="D10" s="816"/>
      <c r="E10" s="188"/>
      <c r="F10" s="823">
        <v>0</v>
      </c>
      <c r="G10" s="824"/>
      <c r="H10" s="188"/>
      <c r="I10" s="823">
        <v>66673</v>
      </c>
      <c r="J10" s="824"/>
      <c r="K10" s="188"/>
      <c r="L10" s="823">
        <v>51966</v>
      </c>
      <c r="M10" s="824"/>
      <c r="N10" s="188"/>
      <c r="O10" s="823">
        <v>118639</v>
      </c>
      <c r="P10" s="824"/>
      <c r="Q10" s="188"/>
      <c r="R10" s="823">
        <v>22906</v>
      </c>
      <c r="S10" s="824"/>
      <c r="T10" s="188"/>
      <c r="U10" s="823">
        <v>141545</v>
      </c>
      <c r="V10" s="824"/>
      <c r="W10" s="67"/>
      <c r="X10" s="18"/>
      <c r="Y10" s="19"/>
      <c r="Z10" s="57"/>
      <c r="AA10" s="57"/>
      <c r="AB10" s="57"/>
    </row>
    <row r="11" spans="1:28" ht="10.5" customHeight="1" x14ac:dyDescent="0.15">
      <c r="A11" s="851"/>
      <c r="B11" s="58"/>
      <c r="C11" s="808">
        <v>0</v>
      </c>
      <c r="D11" s="809"/>
      <c r="E11" s="188"/>
      <c r="F11" s="823"/>
      <c r="G11" s="824"/>
      <c r="H11" s="188"/>
      <c r="I11" s="823"/>
      <c r="J11" s="824"/>
      <c r="K11" s="188"/>
      <c r="L11" s="823"/>
      <c r="M11" s="824"/>
      <c r="N11" s="188"/>
      <c r="O11" s="823"/>
      <c r="P11" s="824"/>
      <c r="Q11" s="188"/>
      <c r="R11" s="823"/>
      <c r="S11" s="824"/>
      <c r="T11" s="188"/>
      <c r="U11" s="823"/>
      <c r="V11" s="824"/>
      <c r="W11" s="67"/>
      <c r="X11" s="18"/>
      <c r="Y11" s="19"/>
      <c r="Z11" s="57"/>
      <c r="AA11" s="57"/>
      <c r="AB11" s="57"/>
    </row>
    <row r="12" spans="1:28" ht="10.5" customHeight="1" x14ac:dyDescent="0.15">
      <c r="A12" s="846"/>
      <c r="B12" s="58"/>
      <c r="C12" s="825">
        <v>23</v>
      </c>
      <c r="D12" s="826"/>
      <c r="E12" s="60"/>
      <c r="F12" s="11"/>
      <c r="G12" s="12"/>
      <c r="H12" s="188"/>
      <c r="I12" s="11"/>
      <c r="J12" s="12"/>
      <c r="K12" s="188"/>
      <c r="L12" s="11"/>
      <c r="M12" s="12"/>
      <c r="N12" s="188"/>
      <c r="O12" s="11"/>
      <c r="P12" s="12"/>
      <c r="Q12" s="188"/>
      <c r="R12" s="11"/>
      <c r="S12" s="12"/>
      <c r="T12" s="188"/>
      <c r="U12" s="11"/>
      <c r="V12" s="12"/>
      <c r="W12" s="67"/>
      <c r="X12" s="18"/>
      <c r="Y12" s="19"/>
      <c r="Z12" s="57"/>
      <c r="AA12" s="57"/>
      <c r="AB12" s="57"/>
    </row>
    <row r="13" spans="1:28" ht="10.5" customHeight="1" x14ac:dyDescent="0.15">
      <c r="A13" s="850" t="s">
        <v>14</v>
      </c>
      <c r="B13" s="1"/>
      <c r="C13" s="24"/>
      <c r="D13" s="25"/>
      <c r="E13" s="188"/>
      <c r="F13" s="182"/>
      <c r="G13" s="183"/>
      <c r="H13" s="61"/>
      <c r="I13" s="186"/>
      <c r="J13" s="187"/>
      <c r="K13" s="61"/>
      <c r="L13" s="186"/>
      <c r="M13" s="187"/>
      <c r="N13" s="61"/>
      <c r="O13" s="186"/>
      <c r="P13" s="187"/>
      <c r="Q13" s="61"/>
      <c r="R13" s="186"/>
      <c r="S13" s="187"/>
      <c r="T13" s="61"/>
      <c r="U13" s="186"/>
      <c r="V13" s="187"/>
      <c r="W13" s="64"/>
      <c r="X13" s="65"/>
      <c r="Y13" s="66"/>
      <c r="Z13" s="57"/>
      <c r="AA13" s="57"/>
      <c r="AB13" s="57"/>
    </row>
    <row r="14" spans="1:28" ht="10.5" customHeight="1" x14ac:dyDescent="0.15">
      <c r="A14" s="851"/>
      <c r="B14" s="58"/>
      <c r="C14" s="815">
        <v>0</v>
      </c>
      <c r="D14" s="816"/>
      <c r="E14" s="860" t="s">
        <v>109</v>
      </c>
      <c r="F14" s="857">
        <v>0</v>
      </c>
      <c r="G14" s="858"/>
      <c r="H14" s="859" t="s">
        <v>110</v>
      </c>
      <c r="I14" s="857">
        <v>5040</v>
      </c>
      <c r="J14" s="858"/>
      <c r="K14" s="859" t="s">
        <v>110</v>
      </c>
      <c r="L14" s="857">
        <v>4965</v>
      </c>
      <c r="M14" s="858"/>
      <c r="N14" s="859" t="s">
        <v>110</v>
      </c>
      <c r="O14" s="857">
        <v>10005</v>
      </c>
      <c r="P14" s="858"/>
      <c r="Q14" s="859" t="s">
        <v>110</v>
      </c>
      <c r="R14" s="857">
        <v>1784</v>
      </c>
      <c r="S14" s="858"/>
      <c r="T14" s="859" t="s">
        <v>110</v>
      </c>
      <c r="U14" s="857">
        <v>11789</v>
      </c>
      <c r="V14" s="858"/>
      <c r="W14" s="67"/>
      <c r="X14" s="18"/>
      <c r="Y14" s="19"/>
      <c r="Z14" s="57"/>
      <c r="AA14" s="57"/>
      <c r="AB14" s="57"/>
    </row>
    <row r="15" spans="1:28" ht="10.5" customHeight="1" x14ac:dyDescent="0.15">
      <c r="A15" s="851"/>
      <c r="B15" s="58"/>
      <c r="C15" s="808">
        <v>0</v>
      </c>
      <c r="D15" s="809"/>
      <c r="E15" s="860"/>
      <c r="F15" s="857"/>
      <c r="G15" s="858"/>
      <c r="H15" s="859"/>
      <c r="I15" s="857"/>
      <c r="J15" s="858"/>
      <c r="K15" s="859"/>
      <c r="L15" s="857"/>
      <c r="M15" s="858"/>
      <c r="N15" s="859"/>
      <c r="O15" s="857"/>
      <c r="P15" s="858"/>
      <c r="Q15" s="859"/>
      <c r="R15" s="857"/>
      <c r="S15" s="858"/>
      <c r="T15" s="859"/>
      <c r="U15" s="857"/>
      <c r="V15" s="858"/>
      <c r="W15" s="67"/>
      <c r="X15" s="18"/>
      <c r="Y15" s="19"/>
      <c r="Z15" s="57"/>
      <c r="AA15" s="57"/>
      <c r="AB15" s="57"/>
    </row>
    <row r="16" spans="1:28" ht="10.5" customHeight="1" thickBot="1" x14ac:dyDescent="0.2">
      <c r="A16" s="861"/>
      <c r="B16" s="68"/>
      <c r="C16" s="810">
        <v>0</v>
      </c>
      <c r="D16" s="811"/>
      <c r="E16" s="69"/>
      <c r="F16" s="70"/>
      <c r="G16" s="71"/>
      <c r="H16" s="69"/>
      <c r="I16" s="70"/>
      <c r="J16" s="71"/>
      <c r="K16" s="69"/>
      <c r="L16" s="70"/>
      <c r="M16" s="71"/>
      <c r="N16" s="69"/>
      <c r="O16" s="70"/>
      <c r="P16" s="71"/>
      <c r="Q16" s="69"/>
      <c r="R16" s="70"/>
      <c r="S16" s="71"/>
      <c r="T16" s="69"/>
      <c r="U16" s="70"/>
      <c r="V16" s="71"/>
      <c r="W16" s="72"/>
      <c r="X16" s="73"/>
      <c r="Y16" s="74"/>
      <c r="Z16" s="57"/>
      <c r="AA16" s="57"/>
      <c r="AB16" s="57"/>
    </row>
    <row r="17" spans="1:28" ht="30" customHeight="1" thickBot="1" x14ac:dyDescent="0.2">
      <c r="A17" s="827" t="s">
        <v>105</v>
      </c>
      <c r="B17" s="827"/>
      <c r="C17" s="827"/>
      <c r="D17" s="827"/>
      <c r="E17" s="827"/>
      <c r="F17" s="827"/>
      <c r="G17" s="827"/>
      <c r="H17" s="827"/>
      <c r="I17" s="827"/>
      <c r="J17" s="827"/>
      <c r="K17" s="827"/>
      <c r="L17" s="827"/>
      <c r="M17" s="827"/>
      <c r="N17" s="827"/>
      <c r="O17" s="827"/>
      <c r="P17" s="827"/>
      <c r="Q17" s="827"/>
      <c r="R17" s="23"/>
      <c r="S17" s="23"/>
      <c r="T17" s="23"/>
      <c r="U17" s="23"/>
      <c r="V17" s="23"/>
      <c r="W17" s="23"/>
      <c r="X17" s="23"/>
      <c r="Y17" s="57"/>
      <c r="Z17" s="57"/>
      <c r="AA17" s="57"/>
      <c r="AB17" s="57"/>
    </row>
    <row r="18" spans="1:28" ht="16.5" customHeight="1" x14ac:dyDescent="0.15">
      <c r="A18" s="864" t="s">
        <v>16</v>
      </c>
      <c r="B18" s="834" t="s">
        <v>0</v>
      </c>
      <c r="C18" s="835"/>
      <c r="D18" s="836"/>
      <c r="E18" s="867" t="s">
        <v>35</v>
      </c>
      <c r="F18" s="868"/>
      <c r="G18" s="869"/>
      <c r="H18" s="867" t="s">
        <v>17</v>
      </c>
      <c r="I18" s="868"/>
      <c r="J18" s="869"/>
      <c r="K18" s="867" t="s">
        <v>18</v>
      </c>
      <c r="L18" s="868"/>
      <c r="M18" s="869"/>
      <c r="N18" s="867" t="s">
        <v>19</v>
      </c>
      <c r="O18" s="868"/>
      <c r="P18" s="869"/>
      <c r="Q18" s="882" t="s">
        <v>20</v>
      </c>
      <c r="R18" s="883"/>
      <c r="S18" s="884"/>
      <c r="T18" s="888" t="s">
        <v>71</v>
      </c>
      <c r="U18" s="889"/>
      <c r="V18" s="890"/>
      <c r="W18" s="867" t="s">
        <v>36</v>
      </c>
      <c r="X18" s="868"/>
      <c r="Y18" s="880"/>
    </row>
    <row r="19" spans="1:28" ht="16.5" customHeight="1" x14ac:dyDescent="0.15">
      <c r="A19" s="865"/>
      <c r="B19" s="837"/>
      <c r="C19" s="838"/>
      <c r="D19" s="839"/>
      <c r="E19" s="870"/>
      <c r="F19" s="871"/>
      <c r="G19" s="872"/>
      <c r="H19" s="870"/>
      <c r="I19" s="871"/>
      <c r="J19" s="872"/>
      <c r="K19" s="870"/>
      <c r="L19" s="871"/>
      <c r="M19" s="872"/>
      <c r="N19" s="870"/>
      <c r="O19" s="871"/>
      <c r="P19" s="872"/>
      <c r="Q19" s="885"/>
      <c r="R19" s="886"/>
      <c r="S19" s="887"/>
      <c r="T19" s="891"/>
      <c r="U19" s="892"/>
      <c r="V19" s="893"/>
      <c r="W19" s="870"/>
      <c r="X19" s="871"/>
      <c r="Y19" s="881"/>
    </row>
    <row r="20" spans="1:28" s="206" customFormat="1" ht="9" customHeight="1" x14ac:dyDescent="0.15">
      <c r="A20" s="865"/>
      <c r="B20" s="852"/>
      <c r="C20" s="853"/>
      <c r="D20" s="854"/>
      <c r="E20" s="75"/>
      <c r="F20" s="76"/>
      <c r="G20" s="185" t="s">
        <v>11</v>
      </c>
      <c r="H20" s="75"/>
      <c r="I20" s="76"/>
      <c r="J20" s="185" t="s">
        <v>11</v>
      </c>
      <c r="K20" s="75"/>
      <c r="L20" s="76"/>
      <c r="M20" s="184" t="s">
        <v>11</v>
      </c>
      <c r="N20" s="75"/>
      <c r="O20" s="76"/>
      <c r="P20" s="185" t="s">
        <v>11</v>
      </c>
      <c r="Q20" s="75"/>
      <c r="R20" s="76"/>
      <c r="S20" s="185" t="s">
        <v>11</v>
      </c>
      <c r="T20" s="75"/>
      <c r="U20" s="76"/>
      <c r="V20" s="185" t="s">
        <v>65</v>
      </c>
      <c r="W20" s="75"/>
      <c r="X20" s="76"/>
      <c r="Y20" s="77" t="s">
        <v>11</v>
      </c>
    </row>
    <row r="21" spans="1:28" ht="26.25" customHeight="1" x14ac:dyDescent="0.15">
      <c r="A21" s="865"/>
      <c r="B21" s="837" t="s">
        <v>12</v>
      </c>
      <c r="C21" s="838"/>
      <c r="D21" s="839"/>
      <c r="E21" s="78"/>
      <c r="F21" s="862">
        <v>518</v>
      </c>
      <c r="G21" s="863"/>
      <c r="H21" s="78"/>
      <c r="I21" s="862">
        <v>9944</v>
      </c>
      <c r="J21" s="863"/>
      <c r="K21" s="78"/>
      <c r="L21" s="862">
        <v>2167</v>
      </c>
      <c r="M21" s="863"/>
      <c r="N21" s="78"/>
      <c r="O21" s="862">
        <v>3345</v>
      </c>
      <c r="P21" s="863"/>
      <c r="Q21" s="78"/>
      <c r="R21" s="862">
        <v>5354</v>
      </c>
      <c r="S21" s="863"/>
      <c r="T21" s="78"/>
      <c r="U21" s="862">
        <v>18</v>
      </c>
      <c r="V21" s="863"/>
      <c r="W21" s="78"/>
      <c r="X21" s="862">
        <v>25655</v>
      </c>
      <c r="Y21" s="894"/>
    </row>
    <row r="22" spans="1:28" ht="33" customHeight="1" x14ac:dyDescent="0.15">
      <c r="A22" s="865"/>
      <c r="B22" s="842" t="s">
        <v>13</v>
      </c>
      <c r="C22" s="843"/>
      <c r="D22" s="844"/>
      <c r="E22" s="79"/>
      <c r="F22" s="878">
        <v>1072</v>
      </c>
      <c r="G22" s="879"/>
      <c r="H22" s="78"/>
      <c r="I22" s="878">
        <v>10839</v>
      </c>
      <c r="J22" s="879"/>
      <c r="K22" s="78"/>
      <c r="L22" s="878">
        <v>2164</v>
      </c>
      <c r="M22" s="879"/>
      <c r="N22" s="78"/>
      <c r="O22" s="878">
        <v>4388</v>
      </c>
      <c r="P22" s="879"/>
      <c r="Q22" s="78"/>
      <c r="R22" s="878">
        <v>4915</v>
      </c>
      <c r="S22" s="879"/>
      <c r="T22" s="78"/>
      <c r="U22" s="878">
        <v>27</v>
      </c>
      <c r="V22" s="879"/>
      <c r="W22" s="78"/>
      <c r="X22" s="878">
        <v>28561</v>
      </c>
      <c r="Y22" s="896"/>
    </row>
    <row r="23" spans="1:28" ht="33" customHeight="1" thickBot="1" x14ac:dyDescent="0.2">
      <c r="A23" s="866"/>
      <c r="B23" s="873" t="s">
        <v>14</v>
      </c>
      <c r="C23" s="874"/>
      <c r="D23" s="875"/>
      <c r="E23" s="80" t="s">
        <v>110</v>
      </c>
      <c r="F23" s="876">
        <v>554</v>
      </c>
      <c r="G23" s="877"/>
      <c r="H23" s="80" t="s">
        <v>110</v>
      </c>
      <c r="I23" s="876">
        <v>895</v>
      </c>
      <c r="J23" s="877"/>
      <c r="K23" s="80" t="s">
        <v>109</v>
      </c>
      <c r="L23" s="876">
        <v>3</v>
      </c>
      <c r="M23" s="877"/>
      <c r="N23" s="80" t="s">
        <v>110</v>
      </c>
      <c r="O23" s="876">
        <v>1043</v>
      </c>
      <c r="P23" s="877"/>
      <c r="Q23" s="80" t="s">
        <v>109</v>
      </c>
      <c r="R23" s="876">
        <v>439</v>
      </c>
      <c r="S23" s="877"/>
      <c r="T23" s="80" t="s">
        <v>110</v>
      </c>
      <c r="U23" s="876">
        <v>9</v>
      </c>
      <c r="V23" s="877"/>
      <c r="W23" s="80" t="s">
        <v>110</v>
      </c>
      <c r="X23" s="876">
        <v>2906</v>
      </c>
      <c r="Y23" s="895"/>
    </row>
    <row r="24" spans="1:28" ht="39.75" customHeight="1" x14ac:dyDescent="0.15"/>
    <row r="25" spans="1:28" ht="39.75" customHeight="1" x14ac:dyDescent="0.15"/>
    <row r="26" spans="1:28" ht="39.75" customHeight="1" x14ac:dyDescent="0.15"/>
  </sheetData>
  <mergeCells count="93">
    <mergeCell ref="U23:V23"/>
    <mergeCell ref="W18:Y19"/>
    <mergeCell ref="N18:P19"/>
    <mergeCell ref="O22:P22"/>
    <mergeCell ref="Q18:S19"/>
    <mergeCell ref="T18:V19"/>
    <mergeCell ref="X21:Y21"/>
    <mergeCell ref="X23:Y23"/>
    <mergeCell ref="X22:Y22"/>
    <mergeCell ref="R22:S22"/>
    <mergeCell ref="U22:V22"/>
    <mergeCell ref="R21:S21"/>
    <mergeCell ref="U21:V21"/>
    <mergeCell ref="F22:G22"/>
    <mergeCell ref="I22:J22"/>
    <mergeCell ref="L22:M22"/>
    <mergeCell ref="O23:P23"/>
    <mergeCell ref="R23:S23"/>
    <mergeCell ref="B20:D20"/>
    <mergeCell ref="B21:D21"/>
    <mergeCell ref="O21:P21"/>
    <mergeCell ref="A18:A23"/>
    <mergeCell ref="B18:D19"/>
    <mergeCell ref="E18:G19"/>
    <mergeCell ref="H18:J19"/>
    <mergeCell ref="K18:M19"/>
    <mergeCell ref="F21:G21"/>
    <mergeCell ref="I21:J21"/>
    <mergeCell ref="L21:M21"/>
    <mergeCell ref="B23:D23"/>
    <mergeCell ref="F23:G23"/>
    <mergeCell ref="I23:J23"/>
    <mergeCell ref="L23:M23"/>
    <mergeCell ref="B22:D22"/>
    <mergeCell ref="A17:Q17"/>
    <mergeCell ref="I14:J15"/>
    <mergeCell ref="K14:K15"/>
    <mergeCell ref="L14:M15"/>
    <mergeCell ref="N14:N15"/>
    <mergeCell ref="O14:P15"/>
    <mergeCell ref="Q14:Q15"/>
    <mergeCell ref="A13:A16"/>
    <mergeCell ref="R14:S15"/>
    <mergeCell ref="T14:T15"/>
    <mergeCell ref="U14:V15"/>
    <mergeCell ref="C15:D15"/>
    <mergeCell ref="C16:D16"/>
    <mergeCell ref="C14:D14"/>
    <mergeCell ref="E14:E15"/>
    <mergeCell ref="F14:G15"/>
    <mergeCell ref="H14:H15"/>
    <mergeCell ref="U9:V9"/>
    <mergeCell ref="C10:D10"/>
    <mergeCell ref="F10:G11"/>
    <mergeCell ref="I10:J11"/>
    <mergeCell ref="L10:M11"/>
    <mergeCell ref="U10:V11"/>
    <mergeCell ref="A9:A12"/>
    <mergeCell ref="F9:G9"/>
    <mergeCell ref="I9:J9"/>
    <mergeCell ref="L9:M9"/>
    <mergeCell ref="R9:S9"/>
    <mergeCell ref="O10:P11"/>
    <mergeCell ref="R10:S11"/>
    <mergeCell ref="C11:D11"/>
    <mergeCell ref="C12:D12"/>
    <mergeCell ref="Q5:S5"/>
    <mergeCell ref="T5:V5"/>
    <mergeCell ref="C6:D6"/>
    <mergeCell ref="F6:G7"/>
    <mergeCell ref="I6:J7"/>
    <mergeCell ref="L6:M7"/>
    <mergeCell ref="O6:P7"/>
    <mergeCell ref="R6:S7"/>
    <mergeCell ref="U6:V7"/>
    <mergeCell ref="C7:D7"/>
    <mergeCell ref="N5:P5"/>
    <mergeCell ref="C8:D8"/>
    <mergeCell ref="A3:A4"/>
    <mergeCell ref="B3:D4"/>
    <mergeCell ref="E3:P3"/>
    <mergeCell ref="A5:A8"/>
    <mergeCell ref="B5:D5"/>
    <mergeCell ref="E5:G5"/>
    <mergeCell ref="H5:J5"/>
    <mergeCell ref="K5:M5"/>
    <mergeCell ref="Q3:S4"/>
    <mergeCell ref="T3:V4"/>
    <mergeCell ref="W3:Y4"/>
    <mergeCell ref="E4:G4"/>
    <mergeCell ref="H4:J4"/>
    <mergeCell ref="K4:M4"/>
    <mergeCell ref="N4:P4"/>
  </mergeCells>
  <phoneticPr fontId="4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6"/>
  <sheetViews>
    <sheetView view="pageBreakPreview" zoomScaleNormal="70" zoomScaleSheetLayoutView="100" workbookViewId="0">
      <selection activeCell="A2" sqref="A2"/>
    </sheetView>
  </sheetViews>
  <sheetFormatPr defaultRowHeight="13.5" x14ac:dyDescent="0.15"/>
  <cols>
    <col min="1" max="1" width="15.875" style="43" customWidth="1"/>
    <col min="2" max="34" width="4.5" style="43" customWidth="1"/>
    <col min="35" max="16384" width="9" style="43"/>
  </cols>
  <sheetData>
    <row r="1" spans="1:28" ht="33" customHeight="1" x14ac:dyDescent="0.15">
      <c r="A1" s="41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</row>
    <row r="2" spans="1:28" ht="27.75" customHeight="1" thickBot="1" x14ac:dyDescent="0.2">
      <c r="A2" s="15" t="s">
        <v>85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7"/>
      <c r="Z2" s="57"/>
      <c r="AA2" s="57"/>
      <c r="AB2" s="57"/>
    </row>
    <row r="3" spans="1:28" ht="20.100000000000001" customHeight="1" x14ac:dyDescent="0.15">
      <c r="A3" s="845" t="s">
        <v>0</v>
      </c>
      <c r="B3" s="834" t="s">
        <v>1</v>
      </c>
      <c r="C3" s="835"/>
      <c r="D3" s="836"/>
      <c r="E3" s="847" t="s">
        <v>2</v>
      </c>
      <c r="F3" s="848"/>
      <c r="G3" s="848"/>
      <c r="H3" s="848"/>
      <c r="I3" s="848"/>
      <c r="J3" s="848"/>
      <c r="K3" s="848"/>
      <c r="L3" s="848"/>
      <c r="M3" s="848"/>
      <c r="N3" s="848"/>
      <c r="O3" s="848"/>
      <c r="P3" s="849"/>
      <c r="Q3" s="834" t="s">
        <v>3</v>
      </c>
      <c r="R3" s="835"/>
      <c r="S3" s="836"/>
      <c r="T3" s="834" t="s">
        <v>4</v>
      </c>
      <c r="U3" s="835"/>
      <c r="V3" s="836"/>
      <c r="W3" s="834" t="s">
        <v>5</v>
      </c>
      <c r="X3" s="835"/>
      <c r="Y3" s="840"/>
      <c r="Z3" s="57"/>
      <c r="AA3" s="57"/>
      <c r="AB3" s="57"/>
    </row>
    <row r="4" spans="1:28" ht="20.100000000000001" customHeight="1" x14ac:dyDescent="0.15">
      <c r="A4" s="846"/>
      <c r="B4" s="837"/>
      <c r="C4" s="838"/>
      <c r="D4" s="839"/>
      <c r="E4" s="842" t="s">
        <v>6</v>
      </c>
      <c r="F4" s="843"/>
      <c r="G4" s="844"/>
      <c r="H4" s="842" t="s">
        <v>7</v>
      </c>
      <c r="I4" s="843"/>
      <c r="J4" s="844"/>
      <c r="K4" s="842" t="s">
        <v>8</v>
      </c>
      <c r="L4" s="843"/>
      <c r="M4" s="844"/>
      <c r="N4" s="842" t="s">
        <v>9</v>
      </c>
      <c r="O4" s="843"/>
      <c r="P4" s="844"/>
      <c r="Q4" s="837"/>
      <c r="R4" s="838"/>
      <c r="S4" s="839"/>
      <c r="T4" s="837"/>
      <c r="U4" s="838"/>
      <c r="V4" s="839"/>
      <c r="W4" s="837"/>
      <c r="X4" s="838"/>
      <c r="Y4" s="841"/>
      <c r="Z4" s="57"/>
      <c r="AA4" s="57"/>
      <c r="AB4" s="57"/>
    </row>
    <row r="5" spans="1:28" ht="10.5" customHeight="1" x14ac:dyDescent="0.15">
      <c r="A5" s="850" t="s">
        <v>12</v>
      </c>
      <c r="B5" s="852" t="s">
        <v>10</v>
      </c>
      <c r="C5" s="853"/>
      <c r="D5" s="854"/>
      <c r="E5" s="852" t="s">
        <v>11</v>
      </c>
      <c r="F5" s="853"/>
      <c r="G5" s="854"/>
      <c r="H5" s="852" t="s">
        <v>11</v>
      </c>
      <c r="I5" s="853"/>
      <c r="J5" s="854"/>
      <c r="K5" s="852" t="s">
        <v>11</v>
      </c>
      <c r="L5" s="853"/>
      <c r="M5" s="854"/>
      <c r="N5" s="852" t="s">
        <v>11</v>
      </c>
      <c r="O5" s="853"/>
      <c r="P5" s="854"/>
      <c r="Q5" s="852" t="s">
        <v>11</v>
      </c>
      <c r="R5" s="853"/>
      <c r="S5" s="854"/>
      <c r="T5" s="852" t="s">
        <v>11</v>
      </c>
      <c r="U5" s="853"/>
      <c r="V5" s="854"/>
      <c r="W5" s="1"/>
      <c r="X5" s="195"/>
      <c r="Y5" s="2"/>
      <c r="Z5" s="57"/>
      <c r="AA5" s="57"/>
      <c r="AB5" s="57"/>
    </row>
    <row r="6" spans="1:28" ht="10.5" customHeight="1" x14ac:dyDescent="0.15">
      <c r="A6" s="851"/>
      <c r="B6" s="58"/>
      <c r="C6" s="815"/>
      <c r="D6" s="816"/>
      <c r="E6" s="188"/>
      <c r="F6" s="823">
        <v>2273</v>
      </c>
      <c r="G6" s="824"/>
      <c r="H6" s="188"/>
      <c r="I6" s="823">
        <v>0</v>
      </c>
      <c r="J6" s="824"/>
      <c r="K6" s="188"/>
      <c r="L6" s="823">
        <v>761</v>
      </c>
      <c r="M6" s="824"/>
      <c r="N6" s="188"/>
      <c r="O6" s="823">
        <v>3034</v>
      </c>
      <c r="P6" s="824"/>
      <c r="Q6" s="188"/>
      <c r="R6" s="823">
        <v>491</v>
      </c>
      <c r="S6" s="824"/>
      <c r="T6" s="188"/>
      <c r="U6" s="823">
        <v>3525</v>
      </c>
      <c r="V6" s="824"/>
      <c r="W6" s="3"/>
      <c r="X6" s="4"/>
      <c r="Y6" s="5"/>
      <c r="Z6" s="57"/>
      <c r="AA6" s="57"/>
      <c r="AB6" s="57"/>
    </row>
    <row r="7" spans="1:28" ht="10.5" customHeight="1" x14ac:dyDescent="0.15">
      <c r="A7" s="851"/>
      <c r="B7" s="58"/>
      <c r="C7" s="808">
        <v>1</v>
      </c>
      <c r="D7" s="809"/>
      <c r="E7" s="188"/>
      <c r="F7" s="823"/>
      <c r="G7" s="824"/>
      <c r="H7" s="188"/>
      <c r="I7" s="823"/>
      <c r="J7" s="824"/>
      <c r="K7" s="188"/>
      <c r="L7" s="823"/>
      <c r="M7" s="824"/>
      <c r="N7" s="188"/>
      <c r="O7" s="823"/>
      <c r="P7" s="824"/>
      <c r="Q7" s="188"/>
      <c r="R7" s="823"/>
      <c r="S7" s="824"/>
      <c r="T7" s="188"/>
      <c r="U7" s="823"/>
      <c r="V7" s="824"/>
      <c r="W7" s="3"/>
      <c r="X7" s="4"/>
      <c r="Y7" s="5"/>
      <c r="Z7" s="57"/>
      <c r="AA7" s="57"/>
      <c r="AB7" s="57"/>
    </row>
    <row r="8" spans="1:28" ht="10.5" customHeight="1" x14ac:dyDescent="0.15">
      <c r="A8" s="846"/>
      <c r="B8" s="59"/>
      <c r="C8" s="825">
        <v>0</v>
      </c>
      <c r="D8" s="826"/>
      <c r="E8" s="60"/>
      <c r="F8" s="11"/>
      <c r="G8" s="12"/>
      <c r="H8" s="188"/>
      <c r="I8" s="11"/>
      <c r="J8" s="12"/>
      <c r="K8" s="188"/>
      <c r="L8" s="11"/>
      <c r="M8" s="12"/>
      <c r="N8" s="188"/>
      <c r="O8" s="11"/>
      <c r="P8" s="12"/>
      <c r="Q8" s="188"/>
      <c r="R8" s="11"/>
      <c r="S8" s="12"/>
      <c r="T8" s="188"/>
      <c r="U8" s="11"/>
      <c r="V8" s="12"/>
      <c r="W8" s="194"/>
      <c r="X8" s="4"/>
      <c r="Y8" s="5"/>
      <c r="Z8" s="57"/>
      <c r="AA8" s="57"/>
      <c r="AB8" s="57"/>
    </row>
    <row r="9" spans="1:28" ht="10.5" customHeight="1" x14ac:dyDescent="0.15">
      <c r="A9" s="850" t="s">
        <v>13</v>
      </c>
      <c r="B9" s="1"/>
      <c r="C9" s="24"/>
      <c r="D9" s="25"/>
      <c r="E9" s="61"/>
      <c r="F9" s="819"/>
      <c r="G9" s="820"/>
      <c r="H9" s="61"/>
      <c r="I9" s="855"/>
      <c r="J9" s="856"/>
      <c r="K9" s="61"/>
      <c r="L9" s="855"/>
      <c r="M9" s="856"/>
      <c r="N9" s="61"/>
      <c r="O9" s="62"/>
      <c r="P9" s="63"/>
      <c r="Q9" s="61"/>
      <c r="R9" s="855"/>
      <c r="S9" s="856"/>
      <c r="T9" s="61"/>
      <c r="U9" s="855"/>
      <c r="V9" s="856"/>
      <c r="W9" s="64"/>
      <c r="X9" s="65"/>
      <c r="Y9" s="66"/>
      <c r="Z9" s="57"/>
      <c r="AA9" s="57"/>
      <c r="AB9" s="57"/>
    </row>
    <row r="10" spans="1:28" ht="10.5" customHeight="1" x14ac:dyDescent="0.15">
      <c r="A10" s="851"/>
      <c r="B10" s="58"/>
      <c r="C10" s="815"/>
      <c r="D10" s="816"/>
      <c r="E10" s="188"/>
      <c r="F10" s="823">
        <v>2268</v>
      </c>
      <c r="G10" s="824"/>
      <c r="H10" s="188"/>
      <c r="I10" s="823">
        <v>0</v>
      </c>
      <c r="J10" s="824"/>
      <c r="K10" s="188"/>
      <c r="L10" s="823">
        <v>1144</v>
      </c>
      <c r="M10" s="824"/>
      <c r="N10" s="188"/>
      <c r="O10" s="823">
        <v>3412</v>
      </c>
      <c r="P10" s="824"/>
      <c r="Q10" s="188"/>
      <c r="R10" s="823">
        <v>550</v>
      </c>
      <c r="S10" s="824"/>
      <c r="T10" s="188"/>
      <c r="U10" s="823">
        <v>3962</v>
      </c>
      <c r="V10" s="824"/>
      <c r="W10" s="67"/>
      <c r="X10" s="18"/>
      <c r="Y10" s="19"/>
      <c r="Z10" s="57"/>
      <c r="AA10" s="57"/>
      <c r="AB10" s="57"/>
    </row>
    <row r="11" spans="1:28" ht="10.5" customHeight="1" x14ac:dyDescent="0.15">
      <c r="A11" s="851"/>
      <c r="B11" s="58"/>
      <c r="C11" s="808">
        <v>1</v>
      </c>
      <c r="D11" s="809"/>
      <c r="E11" s="188"/>
      <c r="F11" s="823"/>
      <c r="G11" s="824"/>
      <c r="H11" s="188"/>
      <c r="I11" s="823"/>
      <c r="J11" s="824"/>
      <c r="K11" s="188"/>
      <c r="L11" s="823"/>
      <c r="M11" s="824"/>
      <c r="N11" s="188"/>
      <c r="O11" s="823"/>
      <c r="P11" s="824"/>
      <c r="Q11" s="188"/>
      <c r="R11" s="823"/>
      <c r="S11" s="824"/>
      <c r="T11" s="188"/>
      <c r="U11" s="823"/>
      <c r="V11" s="824"/>
      <c r="W11" s="67"/>
      <c r="X11" s="18"/>
      <c r="Y11" s="19"/>
      <c r="Z11" s="57"/>
      <c r="AA11" s="57"/>
      <c r="AB11" s="57"/>
    </row>
    <row r="12" spans="1:28" ht="10.5" customHeight="1" x14ac:dyDescent="0.15">
      <c r="A12" s="846"/>
      <c r="B12" s="58"/>
      <c r="C12" s="825">
        <v>0</v>
      </c>
      <c r="D12" s="826"/>
      <c r="E12" s="60"/>
      <c r="F12" s="11"/>
      <c r="G12" s="12"/>
      <c r="H12" s="188"/>
      <c r="I12" s="11"/>
      <c r="J12" s="12"/>
      <c r="K12" s="188"/>
      <c r="L12" s="11"/>
      <c r="M12" s="12"/>
      <c r="N12" s="188"/>
      <c r="O12" s="11"/>
      <c r="P12" s="12"/>
      <c r="Q12" s="188"/>
      <c r="R12" s="11"/>
      <c r="S12" s="12"/>
      <c r="T12" s="188"/>
      <c r="U12" s="11"/>
      <c r="V12" s="12"/>
      <c r="W12" s="67"/>
      <c r="X12" s="18"/>
      <c r="Y12" s="19"/>
      <c r="Z12" s="57"/>
      <c r="AA12" s="57"/>
      <c r="AB12" s="57"/>
    </row>
    <row r="13" spans="1:28" ht="10.5" customHeight="1" x14ac:dyDescent="0.15">
      <c r="A13" s="850" t="s">
        <v>14</v>
      </c>
      <c r="B13" s="1"/>
      <c r="C13" s="24"/>
      <c r="D13" s="25"/>
      <c r="E13" s="188"/>
      <c r="F13" s="182"/>
      <c r="G13" s="183"/>
      <c r="H13" s="61"/>
      <c r="I13" s="186"/>
      <c r="J13" s="187"/>
      <c r="K13" s="61"/>
      <c r="L13" s="186"/>
      <c r="M13" s="187"/>
      <c r="N13" s="61"/>
      <c r="O13" s="186"/>
      <c r="P13" s="187"/>
      <c r="Q13" s="61"/>
      <c r="R13" s="186"/>
      <c r="S13" s="187"/>
      <c r="T13" s="61"/>
      <c r="U13" s="186"/>
      <c r="V13" s="187"/>
      <c r="W13" s="64"/>
      <c r="X13" s="65"/>
      <c r="Y13" s="66"/>
      <c r="Z13" s="57"/>
      <c r="AA13" s="57"/>
      <c r="AB13" s="57"/>
    </row>
    <row r="14" spans="1:28" ht="10.5" customHeight="1" x14ac:dyDescent="0.15">
      <c r="A14" s="851"/>
      <c r="B14" s="58"/>
      <c r="C14" s="815"/>
      <c r="D14" s="816"/>
      <c r="E14" s="860" t="s">
        <v>109</v>
      </c>
      <c r="F14" s="857">
        <v>5</v>
      </c>
      <c r="G14" s="858"/>
      <c r="H14" s="859" t="s">
        <v>109</v>
      </c>
      <c r="I14" s="857">
        <v>0</v>
      </c>
      <c r="J14" s="858"/>
      <c r="K14" s="859" t="s">
        <v>110</v>
      </c>
      <c r="L14" s="857">
        <v>383</v>
      </c>
      <c r="M14" s="858"/>
      <c r="N14" s="859" t="s">
        <v>110</v>
      </c>
      <c r="O14" s="857">
        <v>378</v>
      </c>
      <c r="P14" s="858"/>
      <c r="Q14" s="859" t="s">
        <v>110</v>
      </c>
      <c r="R14" s="857">
        <v>59</v>
      </c>
      <c r="S14" s="858"/>
      <c r="T14" s="859" t="s">
        <v>110</v>
      </c>
      <c r="U14" s="857">
        <v>437</v>
      </c>
      <c r="V14" s="858"/>
      <c r="W14" s="67"/>
      <c r="X14" s="18"/>
      <c r="Y14" s="19"/>
      <c r="Z14" s="57"/>
      <c r="AA14" s="57"/>
      <c r="AB14" s="57"/>
    </row>
    <row r="15" spans="1:28" ht="10.5" customHeight="1" x14ac:dyDescent="0.15">
      <c r="A15" s="851"/>
      <c r="B15" s="58"/>
      <c r="C15" s="808">
        <v>0</v>
      </c>
      <c r="D15" s="809"/>
      <c r="E15" s="860"/>
      <c r="F15" s="857"/>
      <c r="G15" s="858"/>
      <c r="H15" s="859"/>
      <c r="I15" s="857"/>
      <c r="J15" s="858"/>
      <c r="K15" s="859"/>
      <c r="L15" s="857"/>
      <c r="M15" s="858"/>
      <c r="N15" s="859"/>
      <c r="O15" s="857"/>
      <c r="P15" s="858"/>
      <c r="Q15" s="859"/>
      <c r="R15" s="857"/>
      <c r="S15" s="858"/>
      <c r="T15" s="859"/>
      <c r="U15" s="857"/>
      <c r="V15" s="858"/>
      <c r="W15" s="67"/>
      <c r="X15" s="18"/>
      <c r="Y15" s="19"/>
      <c r="Z15" s="57"/>
      <c r="AA15" s="57"/>
      <c r="AB15" s="57"/>
    </row>
    <row r="16" spans="1:28" ht="10.5" customHeight="1" thickBot="1" x14ac:dyDescent="0.2">
      <c r="A16" s="861"/>
      <c r="B16" s="68"/>
      <c r="C16" s="810">
        <v>0</v>
      </c>
      <c r="D16" s="811"/>
      <c r="E16" s="69"/>
      <c r="F16" s="70"/>
      <c r="G16" s="71"/>
      <c r="H16" s="69"/>
      <c r="I16" s="70"/>
      <c r="J16" s="71"/>
      <c r="K16" s="69"/>
      <c r="L16" s="70"/>
      <c r="M16" s="71"/>
      <c r="N16" s="69"/>
      <c r="O16" s="70"/>
      <c r="P16" s="71"/>
      <c r="Q16" s="69"/>
      <c r="R16" s="70"/>
      <c r="S16" s="71"/>
      <c r="T16" s="69"/>
      <c r="U16" s="70"/>
      <c r="V16" s="71"/>
      <c r="W16" s="72"/>
      <c r="X16" s="73"/>
      <c r="Y16" s="74"/>
      <c r="Z16" s="57"/>
      <c r="AA16" s="57"/>
      <c r="AB16" s="57"/>
    </row>
    <row r="17" spans="1:28" ht="39.75" customHeight="1" thickBot="1" x14ac:dyDescent="0.2">
      <c r="A17" s="827" t="s">
        <v>106</v>
      </c>
      <c r="B17" s="827"/>
      <c r="C17" s="827"/>
      <c r="D17" s="827"/>
      <c r="E17" s="827"/>
      <c r="F17" s="827"/>
      <c r="G17" s="827"/>
      <c r="H17" s="827"/>
      <c r="I17" s="827"/>
      <c r="J17" s="827"/>
      <c r="K17" s="827"/>
      <c r="L17" s="827"/>
      <c r="M17" s="827"/>
      <c r="N17" s="827"/>
      <c r="O17" s="827"/>
      <c r="P17" s="827"/>
      <c r="Q17" s="827"/>
      <c r="R17" s="23"/>
      <c r="S17" s="23"/>
      <c r="T17" s="23"/>
      <c r="U17" s="23"/>
      <c r="V17" s="23"/>
      <c r="W17" s="23"/>
      <c r="X17" s="23"/>
      <c r="Y17" s="57"/>
      <c r="Z17" s="57"/>
      <c r="AA17" s="57"/>
      <c r="AB17" s="57"/>
    </row>
    <row r="18" spans="1:28" ht="16.5" customHeight="1" x14ac:dyDescent="0.15">
      <c r="A18" s="864" t="s">
        <v>16</v>
      </c>
      <c r="B18" s="834" t="s">
        <v>0</v>
      </c>
      <c r="C18" s="835"/>
      <c r="D18" s="836"/>
      <c r="E18" s="867" t="s">
        <v>35</v>
      </c>
      <c r="F18" s="868"/>
      <c r="G18" s="869"/>
      <c r="H18" s="867" t="s">
        <v>17</v>
      </c>
      <c r="I18" s="868"/>
      <c r="J18" s="869"/>
      <c r="K18" s="867" t="s">
        <v>18</v>
      </c>
      <c r="L18" s="868"/>
      <c r="M18" s="869"/>
      <c r="N18" s="867" t="s">
        <v>19</v>
      </c>
      <c r="O18" s="868"/>
      <c r="P18" s="869"/>
      <c r="Q18" s="882" t="s">
        <v>20</v>
      </c>
      <c r="R18" s="883"/>
      <c r="S18" s="884"/>
      <c r="T18" s="888" t="s">
        <v>71</v>
      </c>
      <c r="U18" s="889"/>
      <c r="V18" s="890"/>
      <c r="W18" s="867" t="s">
        <v>36</v>
      </c>
      <c r="X18" s="868"/>
      <c r="Y18" s="880"/>
    </row>
    <row r="19" spans="1:28" ht="16.5" customHeight="1" x14ac:dyDescent="0.15">
      <c r="A19" s="865"/>
      <c r="B19" s="837"/>
      <c r="C19" s="838"/>
      <c r="D19" s="839"/>
      <c r="E19" s="870"/>
      <c r="F19" s="871"/>
      <c r="G19" s="872"/>
      <c r="H19" s="870"/>
      <c r="I19" s="871"/>
      <c r="J19" s="872"/>
      <c r="K19" s="870"/>
      <c r="L19" s="871"/>
      <c r="M19" s="872"/>
      <c r="N19" s="870"/>
      <c r="O19" s="871"/>
      <c r="P19" s="872"/>
      <c r="Q19" s="885"/>
      <c r="R19" s="886"/>
      <c r="S19" s="887"/>
      <c r="T19" s="891"/>
      <c r="U19" s="892"/>
      <c r="V19" s="893"/>
      <c r="W19" s="870"/>
      <c r="X19" s="871"/>
      <c r="Y19" s="881"/>
    </row>
    <row r="20" spans="1:28" s="206" customFormat="1" ht="9" customHeight="1" x14ac:dyDescent="0.15">
      <c r="A20" s="865"/>
      <c r="B20" s="852"/>
      <c r="C20" s="853"/>
      <c r="D20" s="854"/>
      <c r="E20" s="75"/>
      <c r="F20" s="76"/>
      <c r="G20" s="185" t="s">
        <v>11</v>
      </c>
      <c r="H20" s="75"/>
      <c r="I20" s="76"/>
      <c r="J20" s="185" t="s">
        <v>11</v>
      </c>
      <c r="K20" s="75"/>
      <c r="L20" s="76"/>
      <c r="M20" s="184" t="s">
        <v>11</v>
      </c>
      <c r="N20" s="75"/>
      <c r="O20" s="76"/>
      <c r="P20" s="185" t="s">
        <v>11</v>
      </c>
      <c r="Q20" s="75"/>
      <c r="R20" s="76"/>
      <c r="S20" s="185" t="s">
        <v>11</v>
      </c>
      <c r="T20" s="75"/>
      <c r="U20" s="76"/>
      <c r="V20" s="185" t="s">
        <v>65</v>
      </c>
      <c r="W20" s="75"/>
      <c r="X20" s="76"/>
      <c r="Y20" s="77" t="s">
        <v>11</v>
      </c>
    </row>
    <row r="21" spans="1:28" ht="26.25" customHeight="1" x14ac:dyDescent="0.15">
      <c r="A21" s="865"/>
      <c r="B21" s="837" t="s">
        <v>12</v>
      </c>
      <c r="C21" s="838"/>
      <c r="D21" s="839"/>
      <c r="E21" s="78"/>
      <c r="F21" s="862">
        <v>0</v>
      </c>
      <c r="G21" s="863"/>
      <c r="H21" s="78"/>
      <c r="I21" s="862">
        <v>0</v>
      </c>
      <c r="J21" s="863"/>
      <c r="K21" s="78"/>
      <c r="L21" s="862">
        <v>0</v>
      </c>
      <c r="M21" s="863"/>
      <c r="N21" s="78"/>
      <c r="O21" s="862">
        <v>268</v>
      </c>
      <c r="P21" s="863"/>
      <c r="Q21" s="78"/>
      <c r="R21" s="862">
        <v>0</v>
      </c>
      <c r="S21" s="863"/>
      <c r="T21" s="78"/>
      <c r="U21" s="862">
        <v>0</v>
      </c>
      <c r="V21" s="863"/>
      <c r="W21" s="78"/>
      <c r="X21" s="862">
        <v>493</v>
      </c>
      <c r="Y21" s="894"/>
    </row>
    <row r="22" spans="1:28" ht="33" customHeight="1" x14ac:dyDescent="0.15">
      <c r="A22" s="865"/>
      <c r="B22" s="842" t="s">
        <v>13</v>
      </c>
      <c r="C22" s="843"/>
      <c r="D22" s="844"/>
      <c r="E22" s="79"/>
      <c r="F22" s="878">
        <v>0</v>
      </c>
      <c r="G22" s="879"/>
      <c r="H22" s="78"/>
      <c r="I22" s="878">
        <v>0</v>
      </c>
      <c r="J22" s="879"/>
      <c r="K22" s="78"/>
      <c r="L22" s="878">
        <v>0</v>
      </c>
      <c r="M22" s="879"/>
      <c r="N22" s="78"/>
      <c r="O22" s="878">
        <v>274</v>
      </c>
      <c r="P22" s="879"/>
      <c r="Q22" s="78"/>
      <c r="R22" s="878">
        <v>0</v>
      </c>
      <c r="S22" s="879"/>
      <c r="T22" s="78"/>
      <c r="U22" s="878">
        <v>0</v>
      </c>
      <c r="V22" s="879"/>
      <c r="W22" s="78"/>
      <c r="X22" s="878">
        <v>870</v>
      </c>
      <c r="Y22" s="896"/>
    </row>
    <row r="23" spans="1:28" ht="33" customHeight="1" thickBot="1" x14ac:dyDescent="0.2">
      <c r="A23" s="866"/>
      <c r="B23" s="873" t="s">
        <v>14</v>
      </c>
      <c r="C23" s="874"/>
      <c r="D23" s="875"/>
      <c r="E23" s="80" t="s">
        <v>109</v>
      </c>
      <c r="F23" s="876">
        <v>0</v>
      </c>
      <c r="G23" s="877"/>
      <c r="H23" s="80" t="s">
        <v>109</v>
      </c>
      <c r="I23" s="876">
        <v>0</v>
      </c>
      <c r="J23" s="877"/>
      <c r="K23" s="80" t="s">
        <v>109</v>
      </c>
      <c r="L23" s="876">
        <v>0</v>
      </c>
      <c r="M23" s="877"/>
      <c r="N23" s="80" t="s">
        <v>110</v>
      </c>
      <c r="O23" s="876">
        <v>6</v>
      </c>
      <c r="P23" s="877"/>
      <c r="Q23" s="80" t="s">
        <v>109</v>
      </c>
      <c r="R23" s="876">
        <v>0</v>
      </c>
      <c r="S23" s="877"/>
      <c r="T23" s="80" t="s">
        <v>109</v>
      </c>
      <c r="U23" s="876">
        <v>0</v>
      </c>
      <c r="V23" s="877"/>
      <c r="W23" s="80" t="s">
        <v>110</v>
      </c>
      <c r="X23" s="876">
        <v>377</v>
      </c>
      <c r="Y23" s="895"/>
    </row>
    <row r="24" spans="1:28" ht="39.75" customHeight="1" x14ac:dyDescent="0.15"/>
    <row r="25" spans="1:28" ht="39.75" customHeight="1" x14ac:dyDescent="0.15"/>
    <row r="26" spans="1:28" ht="39.75" customHeight="1" x14ac:dyDescent="0.15"/>
  </sheetData>
  <mergeCells count="93">
    <mergeCell ref="U23:V23"/>
    <mergeCell ref="W18:Y19"/>
    <mergeCell ref="N18:P19"/>
    <mergeCell ref="O22:P22"/>
    <mergeCell ref="Q18:S19"/>
    <mergeCell ref="T18:V19"/>
    <mergeCell ref="X21:Y21"/>
    <mergeCell ref="X23:Y23"/>
    <mergeCell ref="X22:Y22"/>
    <mergeCell ref="R22:S22"/>
    <mergeCell ref="U22:V22"/>
    <mergeCell ref="R21:S21"/>
    <mergeCell ref="U21:V21"/>
    <mergeCell ref="F22:G22"/>
    <mergeCell ref="I22:J22"/>
    <mergeCell ref="L22:M22"/>
    <mergeCell ref="O23:P23"/>
    <mergeCell ref="R23:S23"/>
    <mergeCell ref="B20:D20"/>
    <mergeCell ref="B21:D21"/>
    <mergeCell ref="O21:P21"/>
    <mergeCell ref="A18:A23"/>
    <mergeCell ref="B18:D19"/>
    <mergeCell ref="E18:G19"/>
    <mergeCell ref="H18:J19"/>
    <mergeCell ref="K18:M19"/>
    <mergeCell ref="F21:G21"/>
    <mergeCell ref="I21:J21"/>
    <mergeCell ref="L21:M21"/>
    <mergeCell ref="B23:D23"/>
    <mergeCell ref="F23:G23"/>
    <mergeCell ref="I23:J23"/>
    <mergeCell ref="L23:M23"/>
    <mergeCell ref="B22:D22"/>
    <mergeCell ref="A17:Q17"/>
    <mergeCell ref="I14:J15"/>
    <mergeCell ref="K14:K15"/>
    <mergeCell ref="L14:M15"/>
    <mergeCell ref="N14:N15"/>
    <mergeCell ref="O14:P15"/>
    <mergeCell ref="Q14:Q15"/>
    <mergeCell ref="A13:A16"/>
    <mergeCell ref="R14:S15"/>
    <mergeCell ref="T14:T15"/>
    <mergeCell ref="U14:V15"/>
    <mergeCell ref="C15:D15"/>
    <mergeCell ref="C16:D16"/>
    <mergeCell ref="C14:D14"/>
    <mergeCell ref="E14:E15"/>
    <mergeCell ref="F14:G15"/>
    <mergeCell ref="H14:H15"/>
    <mergeCell ref="U9:V9"/>
    <mergeCell ref="C10:D10"/>
    <mergeCell ref="F10:G11"/>
    <mergeCell ref="I10:J11"/>
    <mergeCell ref="L10:M11"/>
    <mergeCell ref="U10:V11"/>
    <mergeCell ref="A9:A12"/>
    <mergeCell ref="F9:G9"/>
    <mergeCell ref="I9:J9"/>
    <mergeCell ref="L9:M9"/>
    <mergeCell ref="R9:S9"/>
    <mergeCell ref="O10:P11"/>
    <mergeCell ref="R10:S11"/>
    <mergeCell ref="C11:D11"/>
    <mergeCell ref="C12:D12"/>
    <mergeCell ref="Q5:S5"/>
    <mergeCell ref="T5:V5"/>
    <mergeCell ref="C6:D6"/>
    <mergeCell ref="F6:G7"/>
    <mergeCell ref="I6:J7"/>
    <mergeCell ref="L6:M7"/>
    <mergeCell ref="O6:P7"/>
    <mergeCell ref="R6:S7"/>
    <mergeCell ref="U6:V7"/>
    <mergeCell ref="C7:D7"/>
    <mergeCell ref="N5:P5"/>
    <mergeCell ref="C8:D8"/>
    <mergeCell ref="A3:A4"/>
    <mergeCell ref="B3:D4"/>
    <mergeCell ref="E3:P3"/>
    <mergeCell ref="A5:A8"/>
    <mergeCell ref="B5:D5"/>
    <mergeCell ref="E5:G5"/>
    <mergeCell ref="H5:J5"/>
    <mergeCell ref="K5:M5"/>
    <mergeCell ref="Q3:S4"/>
    <mergeCell ref="T3:V4"/>
    <mergeCell ref="W3:Y4"/>
    <mergeCell ref="E4:G4"/>
    <mergeCell ref="H4:J4"/>
    <mergeCell ref="K4:M4"/>
    <mergeCell ref="N4:P4"/>
  </mergeCells>
  <phoneticPr fontId="4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8"/>
  <sheetViews>
    <sheetView view="pageBreakPreview" zoomScaleNormal="100" zoomScaleSheetLayoutView="100" workbookViewId="0">
      <selection activeCell="P17" sqref="P17:U17"/>
    </sheetView>
  </sheetViews>
  <sheetFormatPr defaultColWidth="2.5" defaultRowHeight="13.5" x14ac:dyDescent="0.15"/>
  <cols>
    <col min="1" max="1" width="5.625" style="42" customWidth="1"/>
    <col min="2" max="5" width="3" style="42" customWidth="1"/>
    <col min="6" max="9" width="1.625" style="42" customWidth="1"/>
    <col min="10" max="12" width="3.25" style="42" customWidth="1"/>
    <col min="13" max="41" width="2.75" style="42" customWidth="1"/>
    <col min="42" max="42" width="3.5" style="42" customWidth="1"/>
    <col min="43" max="16384" width="2.5" style="42"/>
  </cols>
  <sheetData>
    <row r="1" spans="1:51" ht="27.75" customHeight="1" thickBot="1" x14ac:dyDescent="0.2">
      <c r="A1" s="15" t="s">
        <v>21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</row>
    <row r="2" spans="1:51" ht="33" customHeight="1" x14ac:dyDescent="0.15">
      <c r="A2" s="897" t="s">
        <v>0</v>
      </c>
      <c r="B2" s="898"/>
      <c r="C2" s="898"/>
      <c r="D2" s="898"/>
      <c r="E2" s="899"/>
      <c r="F2" s="900" t="s">
        <v>22</v>
      </c>
      <c r="G2" s="901"/>
      <c r="H2" s="901"/>
      <c r="I2" s="901"/>
      <c r="J2" s="901"/>
      <c r="K2" s="901"/>
      <c r="L2" s="902"/>
      <c r="M2" s="903" t="s">
        <v>23</v>
      </c>
      <c r="N2" s="898"/>
      <c r="O2" s="898"/>
      <c r="P2" s="898"/>
      <c r="Q2" s="898"/>
      <c r="R2" s="898"/>
      <c r="S2" s="898"/>
      <c r="T2" s="898"/>
      <c r="U2" s="898"/>
      <c r="V2" s="898"/>
      <c r="W2" s="898"/>
      <c r="X2" s="898"/>
      <c r="Y2" s="898"/>
      <c r="Z2" s="898"/>
      <c r="AA2" s="898"/>
      <c r="AB2" s="899"/>
      <c r="AC2" s="904" t="s">
        <v>24</v>
      </c>
      <c r="AD2" s="905"/>
      <c r="AE2" s="905"/>
      <c r="AF2" s="905"/>
      <c r="AG2" s="905"/>
      <c r="AH2" s="905"/>
      <c r="AI2" s="905"/>
      <c r="AJ2" s="905"/>
      <c r="AK2" s="905"/>
      <c r="AL2" s="905"/>
      <c r="AM2" s="905"/>
      <c r="AN2" s="905"/>
      <c r="AO2" s="905"/>
      <c r="AP2" s="906"/>
      <c r="AQ2" s="903" t="s">
        <v>5</v>
      </c>
      <c r="AR2" s="898"/>
      <c r="AS2" s="898"/>
      <c r="AT2" s="898"/>
      <c r="AU2" s="898"/>
      <c r="AV2" s="898"/>
      <c r="AW2" s="898"/>
      <c r="AX2" s="898"/>
      <c r="AY2" s="907"/>
    </row>
    <row r="3" spans="1:51" s="207" customFormat="1" ht="8.4499999999999993" customHeight="1" x14ac:dyDescent="0.15">
      <c r="A3" s="144"/>
      <c r="B3" s="145"/>
      <c r="C3" s="145"/>
      <c r="D3" s="145"/>
      <c r="E3" s="146"/>
      <c r="F3" s="147"/>
      <c r="G3" s="145"/>
      <c r="H3" s="145"/>
      <c r="I3" s="145"/>
      <c r="J3" s="145"/>
      <c r="K3" s="145"/>
      <c r="L3" s="148" t="s">
        <v>11</v>
      </c>
      <c r="M3" s="149"/>
      <c r="N3" s="150"/>
      <c r="O3" s="150"/>
      <c r="P3" s="150"/>
      <c r="Q3" s="150"/>
      <c r="R3" s="150"/>
      <c r="S3" s="150"/>
      <c r="T3" s="150"/>
      <c r="U3" s="150"/>
      <c r="V3" s="148"/>
      <c r="W3" s="149"/>
      <c r="X3" s="150"/>
      <c r="Y3" s="150"/>
      <c r="Z3" s="150"/>
      <c r="AA3" s="150"/>
      <c r="AB3" s="148" t="s">
        <v>11</v>
      </c>
      <c r="AC3" s="151"/>
      <c r="AD3" s="151"/>
      <c r="AE3" s="151"/>
      <c r="AF3" s="151"/>
      <c r="AG3" s="151"/>
      <c r="AH3" s="151"/>
      <c r="AI3" s="151"/>
      <c r="AJ3" s="151"/>
      <c r="AK3" s="151"/>
      <c r="AL3" s="151"/>
      <c r="AM3" s="151"/>
      <c r="AN3" s="151"/>
      <c r="AO3" s="151"/>
      <c r="AP3" s="151"/>
      <c r="AQ3" s="149"/>
      <c r="AR3" s="151"/>
      <c r="AS3" s="151"/>
      <c r="AT3" s="151"/>
      <c r="AU3" s="151"/>
      <c r="AV3" s="151"/>
      <c r="AW3" s="151"/>
      <c r="AX3" s="151"/>
      <c r="AY3" s="152"/>
    </row>
    <row r="4" spans="1:51" ht="12.75" customHeight="1" x14ac:dyDescent="0.15">
      <c r="A4" s="915" t="s">
        <v>7</v>
      </c>
      <c r="B4" s="916"/>
      <c r="C4" s="916"/>
      <c r="D4" s="916"/>
      <c r="E4" s="917"/>
      <c r="F4" s="920" t="s">
        <v>98</v>
      </c>
      <c r="G4" s="921"/>
      <c r="H4" s="921"/>
      <c r="I4" s="153"/>
      <c r="J4" s="924">
        <v>5040</v>
      </c>
      <c r="K4" s="924"/>
      <c r="L4" s="925"/>
      <c r="M4" s="950" t="s">
        <v>63</v>
      </c>
      <c r="N4" s="951"/>
      <c r="O4" s="951"/>
      <c r="P4" s="951"/>
      <c r="Q4" s="951"/>
      <c r="R4" s="951"/>
      <c r="S4" s="951"/>
      <c r="T4" s="951"/>
      <c r="U4" s="951"/>
      <c r="V4" s="952"/>
      <c r="W4" s="953">
        <v>871</v>
      </c>
      <c r="X4" s="954"/>
      <c r="Y4" s="954"/>
      <c r="Z4" s="954"/>
      <c r="AA4" s="954"/>
      <c r="AB4" s="955"/>
      <c r="AC4" s="950" t="s">
        <v>99</v>
      </c>
      <c r="AD4" s="951"/>
      <c r="AE4" s="951"/>
      <c r="AF4" s="951"/>
      <c r="AG4" s="951"/>
      <c r="AH4" s="951"/>
      <c r="AI4" s="951"/>
      <c r="AJ4" s="951"/>
      <c r="AK4" s="951"/>
      <c r="AL4" s="951"/>
      <c r="AM4" s="951"/>
      <c r="AN4" s="951"/>
      <c r="AO4" s="951"/>
      <c r="AP4" s="952"/>
      <c r="AQ4" s="154"/>
      <c r="AR4" s="155"/>
      <c r="AS4" s="155"/>
      <c r="AT4" s="155"/>
      <c r="AU4" s="155"/>
      <c r="AV4" s="155"/>
      <c r="AW4" s="155"/>
      <c r="AX4" s="155"/>
      <c r="AY4" s="156"/>
    </row>
    <row r="5" spans="1:51" ht="12.75" customHeight="1" x14ac:dyDescent="0.15">
      <c r="A5" s="915"/>
      <c r="B5" s="916"/>
      <c r="C5" s="916"/>
      <c r="D5" s="916"/>
      <c r="E5" s="917"/>
      <c r="F5" s="920"/>
      <c r="G5" s="921"/>
      <c r="H5" s="921"/>
      <c r="I5" s="153"/>
      <c r="J5" s="924"/>
      <c r="K5" s="924"/>
      <c r="L5" s="925"/>
      <c r="M5" s="933"/>
      <c r="N5" s="934"/>
      <c r="O5" s="934"/>
      <c r="P5" s="934"/>
      <c r="Q5" s="934"/>
      <c r="R5" s="934"/>
      <c r="S5" s="934"/>
      <c r="T5" s="934"/>
      <c r="U5" s="934"/>
      <c r="V5" s="935"/>
      <c r="W5" s="956"/>
      <c r="X5" s="957"/>
      <c r="Y5" s="957"/>
      <c r="Z5" s="957"/>
      <c r="AA5" s="957"/>
      <c r="AB5" s="958"/>
      <c r="AC5" s="933"/>
      <c r="AD5" s="934"/>
      <c r="AE5" s="934"/>
      <c r="AF5" s="934"/>
      <c r="AG5" s="934"/>
      <c r="AH5" s="934"/>
      <c r="AI5" s="934"/>
      <c r="AJ5" s="934"/>
      <c r="AK5" s="934"/>
      <c r="AL5" s="934"/>
      <c r="AM5" s="934"/>
      <c r="AN5" s="934"/>
      <c r="AO5" s="934"/>
      <c r="AP5" s="935"/>
      <c r="AQ5" s="154"/>
      <c r="AR5" s="155"/>
      <c r="AS5" s="155"/>
      <c r="AT5" s="155"/>
      <c r="AU5" s="155"/>
      <c r="AV5" s="155"/>
      <c r="AW5" s="155"/>
      <c r="AX5" s="155"/>
      <c r="AY5" s="156"/>
    </row>
    <row r="6" spans="1:51" ht="12.75" customHeight="1" x14ac:dyDescent="0.15">
      <c r="A6" s="157"/>
      <c r="B6" s="155"/>
      <c r="C6" s="155"/>
      <c r="D6" s="155"/>
      <c r="E6" s="158"/>
      <c r="F6" s="908"/>
      <c r="G6" s="909"/>
      <c r="H6" s="159"/>
      <c r="I6" s="159"/>
      <c r="J6" s="169"/>
      <c r="K6" s="169"/>
      <c r="L6" s="170"/>
      <c r="M6" s="930" t="s">
        <v>25</v>
      </c>
      <c r="N6" s="931"/>
      <c r="O6" s="931"/>
      <c r="P6" s="931"/>
      <c r="Q6" s="931"/>
      <c r="R6" s="931"/>
      <c r="S6" s="931"/>
      <c r="T6" s="931"/>
      <c r="U6" s="931"/>
      <c r="V6" s="932"/>
      <c r="W6" s="936" t="s">
        <v>98</v>
      </c>
      <c r="X6" s="937"/>
      <c r="Y6" s="940">
        <v>5911</v>
      </c>
      <c r="Z6" s="940"/>
      <c r="AA6" s="940"/>
      <c r="AB6" s="941"/>
      <c r="AC6" s="930"/>
      <c r="AD6" s="931"/>
      <c r="AE6" s="931"/>
      <c r="AF6" s="931"/>
      <c r="AG6" s="931"/>
      <c r="AH6" s="931"/>
      <c r="AI6" s="931"/>
      <c r="AJ6" s="931"/>
      <c r="AK6" s="931"/>
      <c r="AL6" s="931"/>
      <c r="AM6" s="931"/>
      <c r="AN6" s="931"/>
      <c r="AO6" s="931"/>
      <c r="AP6" s="932"/>
      <c r="AQ6" s="926"/>
      <c r="AR6" s="927"/>
      <c r="AS6" s="927"/>
      <c r="AT6" s="927"/>
      <c r="AU6" s="927"/>
      <c r="AV6" s="927"/>
      <c r="AW6" s="927"/>
      <c r="AX6" s="927"/>
      <c r="AY6" s="928"/>
    </row>
    <row r="7" spans="1:51" ht="12.75" customHeight="1" x14ac:dyDescent="0.15">
      <c r="A7" s="160"/>
      <c r="B7" s="161"/>
      <c r="C7" s="161"/>
      <c r="D7" s="161"/>
      <c r="E7" s="162"/>
      <c r="F7" s="910"/>
      <c r="G7" s="911"/>
      <c r="H7" s="163"/>
      <c r="I7" s="163"/>
      <c r="J7" s="171"/>
      <c r="K7" s="171"/>
      <c r="L7" s="172"/>
      <c r="M7" s="933"/>
      <c r="N7" s="934"/>
      <c r="O7" s="934"/>
      <c r="P7" s="934"/>
      <c r="Q7" s="934"/>
      <c r="R7" s="934"/>
      <c r="S7" s="934"/>
      <c r="T7" s="934"/>
      <c r="U7" s="934"/>
      <c r="V7" s="935"/>
      <c r="W7" s="938"/>
      <c r="X7" s="939"/>
      <c r="Y7" s="942"/>
      <c r="Z7" s="942"/>
      <c r="AA7" s="942"/>
      <c r="AB7" s="943"/>
      <c r="AC7" s="933"/>
      <c r="AD7" s="934"/>
      <c r="AE7" s="934"/>
      <c r="AF7" s="934"/>
      <c r="AG7" s="934"/>
      <c r="AH7" s="934"/>
      <c r="AI7" s="934"/>
      <c r="AJ7" s="934"/>
      <c r="AK7" s="934"/>
      <c r="AL7" s="934"/>
      <c r="AM7" s="934"/>
      <c r="AN7" s="934"/>
      <c r="AO7" s="934"/>
      <c r="AP7" s="935"/>
      <c r="AQ7" s="910"/>
      <c r="AR7" s="911"/>
      <c r="AS7" s="911"/>
      <c r="AT7" s="911"/>
      <c r="AU7" s="911"/>
      <c r="AV7" s="911"/>
      <c r="AW7" s="911"/>
      <c r="AX7" s="911"/>
      <c r="AY7" s="929"/>
    </row>
    <row r="8" spans="1:51" ht="12.75" customHeight="1" x14ac:dyDescent="0.15">
      <c r="A8" s="912" t="s">
        <v>8</v>
      </c>
      <c r="B8" s="913"/>
      <c r="C8" s="913"/>
      <c r="D8" s="913"/>
      <c r="E8" s="914"/>
      <c r="F8" s="918" t="s">
        <v>98</v>
      </c>
      <c r="G8" s="919"/>
      <c r="H8" s="919"/>
      <c r="I8" s="164"/>
      <c r="J8" s="922">
        <v>5348</v>
      </c>
      <c r="K8" s="922"/>
      <c r="L8" s="923"/>
      <c r="M8" s="930" t="s">
        <v>100</v>
      </c>
      <c r="N8" s="931"/>
      <c r="O8" s="931"/>
      <c r="P8" s="931"/>
      <c r="Q8" s="931"/>
      <c r="R8" s="931"/>
      <c r="S8" s="931"/>
      <c r="T8" s="931"/>
      <c r="U8" s="931"/>
      <c r="V8" s="932"/>
      <c r="W8" s="936" t="s">
        <v>98</v>
      </c>
      <c r="X8" s="937"/>
      <c r="Y8" s="940">
        <v>254</v>
      </c>
      <c r="Z8" s="940"/>
      <c r="AA8" s="940"/>
      <c r="AB8" s="941"/>
      <c r="AC8" s="944" t="s">
        <v>104</v>
      </c>
      <c r="AD8" s="945"/>
      <c r="AE8" s="945"/>
      <c r="AF8" s="945"/>
      <c r="AG8" s="945"/>
      <c r="AH8" s="945"/>
      <c r="AI8" s="945"/>
      <c r="AJ8" s="945"/>
      <c r="AK8" s="945"/>
      <c r="AL8" s="945"/>
      <c r="AM8" s="945"/>
      <c r="AN8" s="945"/>
      <c r="AO8" s="945"/>
      <c r="AP8" s="946"/>
      <c r="AQ8" s="926"/>
      <c r="AR8" s="927"/>
      <c r="AS8" s="927"/>
      <c r="AT8" s="927"/>
      <c r="AU8" s="927"/>
      <c r="AV8" s="927"/>
      <c r="AW8" s="927"/>
      <c r="AX8" s="927"/>
      <c r="AY8" s="928"/>
    </row>
    <row r="9" spans="1:51" ht="12.75" customHeight="1" x14ac:dyDescent="0.15">
      <c r="A9" s="915"/>
      <c r="B9" s="916"/>
      <c r="C9" s="916"/>
      <c r="D9" s="916"/>
      <c r="E9" s="917"/>
      <c r="F9" s="920"/>
      <c r="G9" s="921"/>
      <c r="H9" s="921"/>
      <c r="I9" s="153"/>
      <c r="J9" s="924"/>
      <c r="K9" s="924"/>
      <c r="L9" s="925"/>
      <c r="M9" s="933"/>
      <c r="N9" s="934"/>
      <c r="O9" s="934"/>
      <c r="P9" s="934"/>
      <c r="Q9" s="934"/>
      <c r="R9" s="934"/>
      <c r="S9" s="934"/>
      <c r="T9" s="934"/>
      <c r="U9" s="934"/>
      <c r="V9" s="935"/>
      <c r="W9" s="938"/>
      <c r="X9" s="939"/>
      <c r="Y9" s="942"/>
      <c r="Z9" s="942"/>
      <c r="AA9" s="942"/>
      <c r="AB9" s="943"/>
      <c r="AC9" s="947"/>
      <c r="AD9" s="948"/>
      <c r="AE9" s="948"/>
      <c r="AF9" s="948"/>
      <c r="AG9" s="948"/>
      <c r="AH9" s="948"/>
      <c r="AI9" s="948"/>
      <c r="AJ9" s="948"/>
      <c r="AK9" s="948"/>
      <c r="AL9" s="948"/>
      <c r="AM9" s="948"/>
      <c r="AN9" s="948"/>
      <c r="AO9" s="948"/>
      <c r="AP9" s="949"/>
      <c r="AQ9" s="910"/>
      <c r="AR9" s="911"/>
      <c r="AS9" s="911"/>
      <c r="AT9" s="911"/>
      <c r="AU9" s="911"/>
      <c r="AV9" s="911"/>
      <c r="AW9" s="911"/>
      <c r="AX9" s="911"/>
      <c r="AY9" s="929"/>
    </row>
    <row r="10" spans="1:51" ht="12.75" customHeight="1" x14ac:dyDescent="0.15">
      <c r="A10" s="157"/>
      <c r="B10" s="155"/>
      <c r="C10" s="155"/>
      <c r="D10" s="155"/>
      <c r="E10" s="158"/>
      <c r="F10" s="908"/>
      <c r="G10" s="909"/>
      <c r="H10" s="155"/>
      <c r="I10" s="155"/>
      <c r="J10" s="173"/>
      <c r="K10" s="173"/>
      <c r="L10" s="174"/>
      <c r="M10" s="944" t="s">
        <v>102</v>
      </c>
      <c r="N10" s="945"/>
      <c r="O10" s="945"/>
      <c r="P10" s="945"/>
      <c r="Q10" s="945"/>
      <c r="R10" s="945"/>
      <c r="S10" s="945"/>
      <c r="T10" s="945"/>
      <c r="U10" s="945"/>
      <c r="V10" s="946"/>
      <c r="W10" s="936" t="s">
        <v>101</v>
      </c>
      <c r="X10" s="937"/>
      <c r="Y10" s="940">
        <v>5094</v>
      </c>
      <c r="Z10" s="940"/>
      <c r="AA10" s="940"/>
      <c r="AB10" s="941"/>
      <c r="AC10" s="930"/>
      <c r="AD10" s="931"/>
      <c r="AE10" s="931"/>
      <c r="AF10" s="931"/>
      <c r="AG10" s="931"/>
      <c r="AH10" s="931"/>
      <c r="AI10" s="931"/>
      <c r="AJ10" s="931"/>
      <c r="AK10" s="931"/>
      <c r="AL10" s="931"/>
      <c r="AM10" s="931"/>
      <c r="AN10" s="931"/>
      <c r="AO10" s="931"/>
      <c r="AP10" s="932"/>
      <c r="AQ10" s="926"/>
      <c r="AR10" s="927"/>
      <c r="AS10" s="927"/>
      <c r="AT10" s="927"/>
      <c r="AU10" s="927"/>
      <c r="AV10" s="927"/>
      <c r="AW10" s="927"/>
      <c r="AX10" s="927"/>
      <c r="AY10" s="928"/>
    </row>
    <row r="11" spans="1:51" ht="12.75" customHeight="1" thickBot="1" x14ac:dyDescent="0.2">
      <c r="A11" s="165"/>
      <c r="B11" s="166"/>
      <c r="C11" s="166"/>
      <c r="D11" s="166"/>
      <c r="E11" s="167"/>
      <c r="F11" s="959"/>
      <c r="G11" s="960"/>
      <c r="H11" s="166"/>
      <c r="I11" s="166"/>
      <c r="J11" s="175"/>
      <c r="K11" s="175"/>
      <c r="L11" s="176"/>
      <c r="M11" s="969"/>
      <c r="N11" s="970"/>
      <c r="O11" s="970"/>
      <c r="P11" s="970"/>
      <c r="Q11" s="970"/>
      <c r="R11" s="970"/>
      <c r="S11" s="970"/>
      <c r="T11" s="970"/>
      <c r="U11" s="970"/>
      <c r="V11" s="971"/>
      <c r="W11" s="967"/>
      <c r="X11" s="968"/>
      <c r="Y11" s="965"/>
      <c r="Z11" s="965"/>
      <c r="AA11" s="965"/>
      <c r="AB11" s="966"/>
      <c r="AC11" s="962"/>
      <c r="AD11" s="963"/>
      <c r="AE11" s="963"/>
      <c r="AF11" s="963"/>
      <c r="AG11" s="963"/>
      <c r="AH11" s="963"/>
      <c r="AI11" s="963"/>
      <c r="AJ11" s="963"/>
      <c r="AK11" s="963"/>
      <c r="AL11" s="963"/>
      <c r="AM11" s="963"/>
      <c r="AN11" s="963"/>
      <c r="AO11" s="963"/>
      <c r="AP11" s="964"/>
      <c r="AQ11" s="959"/>
      <c r="AR11" s="960"/>
      <c r="AS11" s="960"/>
      <c r="AT11" s="960"/>
      <c r="AU11" s="960"/>
      <c r="AV11" s="960"/>
      <c r="AW11" s="960"/>
      <c r="AX11" s="960"/>
      <c r="AY11" s="961"/>
    </row>
    <row r="12" spans="1:51" s="208" customFormat="1" ht="4.5" customHeight="1" x14ac:dyDescent="0.15">
      <c r="A12" s="190"/>
      <c r="B12" s="190"/>
      <c r="C12" s="190"/>
      <c r="D12" s="190"/>
      <c r="E12" s="190"/>
      <c r="F12" s="204"/>
      <c r="G12" s="198"/>
      <c r="H12" s="189"/>
      <c r="I12" s="189"/>
      <c r="J12" s="189"/>
      <c r="K12" s="189"/>
      <c r="L12" s="189"/>
      <c r="M12" s="168"/>
      <c r="N12" s="204"/>
      <c r="O12" s="204"/>
      <c r="P12" s="204"/>
      <c r="Q12" s="204"/>
      <c r="R12" s="204"/>
      <c r="S12" s="204"/>
      <c r="T12" s="204"/>
      <c r="U12" s="204"/>
      <c r="V12" s="204"/>
      <c r="W12" s="143"/>
      <c r="X12" s="143"/>
      <c r="Y12" s="143"/>
      <c r="Z12" s="143"/>
      <c r="AA12" s="143"/>
      <c r="AB12" s="143"/>
      <c r="AC12" s="204"/>
      <c r="AD12" s="204"/>
      <c r="AE12" s="204"/>
      <c r="AF12" s="204"/>
      <c r="AG12" s="204"/>
      <c r="AH12" s="204"/>
      <c r="AI12" s="204"/>
      <c r="AJ12" s="204"/>
      <c r="AK12" s="204"/>
      <c r="AL12" s="204"/>
      <c r="AM12" s="204"/>
      <c r="AN12" s="204"/>
      <c r="AO12" s="204"/>
      <c r="AP12" s="204"/>
      <c r="AQ12" s="198"/>
      <c r="AR12" s="198"/>
      <c r="AS12" s="198"/>
      <c r="AT12" s="198"/>
      <c r="AU12" s="198"/>
      <c r="AV12" s="198"/>
      <c r="AW12" s="198"/>
      <c r="AX12" s="198"/>
      <c r="AY12" s="198"/>
    </row>
    <row r="13" spans="1:51" ht="27.75" customHeight="1" x14ac:dyDescent="0.15">
      <c r="A13" s="90" t="s">
        <v>26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</row>
    <row r="14" spans="1:51" ht="24.75" customHeight="1" thickBot="1" x14ac:dyDescent="0.2">
      <c r="A14" s="91" t="s">
        <v>27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</row>
    <row r="15" spans="1:51" ht="33" customHeight="1" x14ac:dyDescent="0.15">
      <c r="A15" s="56"/>
      <c r="B15" s="972" t="s">
        <v>0</v>
      </c>
      <c r="C15" s="973"/>
      <c r="D15" s="973"/>
      <c r="E15" s="973"/>
      <c r="F15" s="973"/>
      <c r="G15" s="973"/>
      <c r="H15" s="973"/>
      <c r="I15" s="973"/>
      <c r="J15" s="973"/>
      <c r="K15" s="973"/>
      <c r="L15" s="973"/>
      <c r="M15" s="973"/>
      <c r="N15" s="973"/>
      <c r="O15" s="974"/>
      <c r="P15" s="975" t="s">
        <v>28</v>
      </c>
      <c r="Q15" s="976"/>
      <c r="R15" s="976"/>
      <c r="S15" s="976"/>
      <c r="T15" s="976"/>
      <c r="U15" s="977"/>
      <c r="V15" s="204"/>
      <c r="W15" s="204"/>
      <c r="X15" s="204"/>
      <c r="Y15" s="204"/>
      <c r="Z15" s="204"/>
      <c r="AA15" s="204"/>
      <c r="AB15" s="204"/>
      <c r="AC15" s="204"/>
      <c r="AD15" s="204"/>
      <c r="AE15" s="204"/>
      <c r="AF15" s="204"/>
      <c r="AG15" s="204"/>
      <c r="AH15" s="204"/>
      <c r="AI15" s="190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</row>
    <row r="16" spans="1:51" s="209" customFormat="1" ht="8.4499999999999993" customHeight="1" x14ac:dyDescent="0.15">
      <c r="A16" s="92"/>
      <c r="B16" s="978" t="s">
        <v>91</v>
      </c>
      <c r="C16" s="979"/>
      <c r="D16" s="979"/>
      <c r="E16" s="979"/>
      <c r="F16" s="979"/>
      <c r="G16" s="979"/>
      <c r="H16" s="979"/>
      <c r="I16" s="980"/>
      <c r="J16" s="984" t="s">
        <v>29</v>
      </c>
      <c r="K16" s="985"/>
      <c r="L16" s="985"/>
      <c r="M16" s="985"/>
      <c r="N16" s="985"/>
      <c r="O16" s="986"/>
      <c r="P16" s="93"/>
      <c r="Q16" s="83"/>
      <c r="R16" s="83"/>
      <c r="S16" s="83"/>
      <c r="T16" s="83"/>
      <c r="U16" s="94" t="s">
        <v>30</v>
      </c>
      <c r="V16" s="204"/>
      <c r="W16" s="204"/>
      <c r="X16" s="204"/>
      <c r="Y16" s="204"/>
      <c r="Z16" s="204"/>
      <c r="AA16" s="204"/>
      <c r="AB16" s="204"/>
      <c r="AC16" s="204"/>
      <c r="AD16" s="204"/>
      <c r="AE16" s="204"/>
      <c r="AF16" s="204"/>
      <c r="AG16" s="204"/>
      <c r="AH16" s="204"/>
      <c r="AI16" s="83"/>
      <c r="AJ16" s="92"/>
      <c r="AK16" s="92"/>
      <c r="AL16" s="92"/>
      <c r="AM16" s="92"/>
      <c r="AN16" s="92"/>
      <c r="AO16" s="92"/>
      <c r="AP16" s="92"/>
      <c r="AQ16" s="92"/>
      <c r="AR16" s="92"/>
      <c r="AS16" s="92"/>
      <c r="AT16" s="92"/>
      <c r="AU16" s="92"/>
      <c r="AV16" s="92"/>
      <c r="AW16" s="92"/>
      <c r="AX16" s="92"/>
      <c r="AY16" s="92"/>
    </row>
    <row r="17" spans="1:51" ht="20.100000000000001" customHeight="1" x14ac:dyDescent="0.15">
      <c r="A17" s="56"/>
      <c r="B17" s="981"/>
      <c r="C17" s="982"/>
      <c r="D17" s="982"/>
      <c r="E17" s="982"/>
      <c r="F17" s="982"/>
      <c r="G17" s="982"/>
      <c r="H17" s="982"/>
      <c r="I17" s="983"/>
      <c r="J17" s="987"/>
      <c r="K17" s="988"/>
      <c r="L17" s="988"/>
      <c r="M17" s="988"/>
      <c r="N17" s="988"/>
      <c r="O17" s="989"/>
      <c r="P17" s="993">
        <v>224832</v>
      </c>
      <c r="Q17" s="994"/>
      <c r="R17" s="994"/>
      <c r="S17" s="994"/>
      <c r="T17" s="994"/>
      <c r="U17" s="995"/>
      <c r="V17" s="204"/>
      <c r="W17" s="204"/>
      <c r="X17" s="204"/>
      <c r="Y17" s="204"/>
      <c r="Z17" s="204"/>
      <c r="AA17" s="204"/>
      <c r="AB17" s="204"/>
      <c r="AC17" s="204"/>
      <c r="AD17" s="204"/>
      <c r="AE17" s="204"/>
      <c r="AF17" s="204"/>
      <c r="AG17" s="204"/>
      <c r="AH17" s="204"/>
      <c r="AI17" s="193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</row>
    <row r="18" spans="1:51" s="209" customFormat="1" ht="8.1" customHeight="1" x14ac:dyDescent="0.15">
      <c r="A18" s="92"/>
      <c r="B18" s="981"/>
      <c r="C18" s="982"/>
      <c r="D18" s="982"/>
      <c r="E18" s="982"/>
      <c r="F18" s="982"/>
      <c r="G18" s="982"/>
      <c r="H18" s="982"/>
      <c r="I18" s="983"/>
      <c r="J18" s="990"/>
      <c r="K18" s="991"/>
      <c r="L18" s="991"/>
      <c r="M18" s="991"/>
      <c r="N18" s="991"/>
      <c r="O18" s="992"/>
      <c r="P18" s="95"/>
      <c r="Q18" s="96"/>
      <c r="R18" s="96"/>
      <c r="S18" s="96"/>
      <c r="T18" s="96"/>
      <c r="U18" s="97"/>
      <c r="V18" s="204"/>
      <c r="W18" s="204"/>
      <c r="X18" s="204"/>
      <c r="Y18" s="204"/>
      <c r="Z18" s="204"/>
      <c r="AA18" s="204"/>
      <c r="AB18" s="204"/>
      <c r="AC18" s="204"/>
      <c r="AD18" s="204"/>
      <c r="AE18" s="204"/>
      <c r="AF18" s="204"/>
      <c r="AG18" s="204"/>
      <c r="AH18" s="204"/>
      <c r="AI18" s="83"/>
      <c r="AJ18" s="92"/>
      <c r="AK18" s="92"/>
      <c r="AL18" s="92"/>
      <c r="AM18" s="92"/>
      <c r="AN18" s="92"/>
      <c r="AO18" s="92"/>
      <c r="AP18" s="92"/>
      <c r="AQ18" s="92"/>
      <c r="AR18" s="92"/>
      <c r="AS18" s="92"/>
      <c r="AT18" s="92"/>
      <c r="AU18" s="92"/>
      <c r="AV18" s="92"/>
      <c r="AW18" s="92"/>
      <c r="AX18" s="92"/>
      <c r="AY18" s="92"/>
    </row>
    <row r="19" spans="1:51" s="209" customFormat="1" ht="8.4499999999999993" customHeight="1" x14ac:dyDescent="0.15">
      <c r="A19" s="92"/>
      <c r="B19" s="981"/>
      <c r="C19" s="982"/>
      <c r="D19" s="982"/>
      <c r="E19" s="982"/>
      <c r="F19" s="982"/>
      <c r="G19" s="982"/>
      <c r="H19" s="982"/>
      <c r="I19" s="983"/>
      <c r="J19" s="996" t="s">
        <v>31</v>
      </c>
      <c r="K19" s="997"/>
      <c r="L19" s="997"/>
      <c r="M19" s="997"/>
      <c r="N19" s="997"/>
      <c r="O19" s="998"/>
      <c r="P19" s="81"/>
      <c r="Q19" s="82"/>
      <c r="R19" s="82"/>
      <c r="S19" s="82"/>
      <c r="T19" s="82"/>
      <c r="U19" s="94" t="s">
        <v>30</v>
      </c>
      <c r="V19" s="204"/>
      <c r="W19" s="204"/>
      <c r="X19" s="204"/>
      <c r="Y19" s="204"/>
      <c r="Z19" s="204"/>
      <c r="AA19" s="204"/>
      <c r="AB19" s="204"/>
      <c r="AC19" s="204"/>
      <c r="AD19" s="204"/>
      <c r="AE19" s="204"/>
      <c r="AF19" s="204"/>
      <c r="AG19" s="204"/>
      <c r="AH19" s="204"/>
      <c r="AI19" s="83"/>
      <c r="AJ19" s="92"/>
      <c r="AK19" s="92"/>
      <c r="AL19" s="92"/>
      <c r="AM19" s="92"/>
      <c r="AN19" s="92"/>
      <c r="AO19" s="92"/>
      <c r="AP19" s="92"/>
      <c r="AQ19" s="92"/>
      <c r="AR19" s="92"/>
      <c r="AS19" s="92"/>
      <c r="AT19" s="92"/>
      <c r="AU19" s="92"/>
      <c r="AV19" s="92"/>
      <c r="AW19" s="92"/>
      <c r="AX19" s="92"/>
      <c r="AY19" s="92"/>
    </row>
    <row r="20" spans="1:51" ht="20.100000000000001" customHeight="1" x14ac:dyDescent="0.15">
      <c r="A20" s="56"/>
      <c r="B20" s="981"/>
      <c r="C20" s="982"/>
      <c r="D20" s="982"/>
      <c r="E20" s="982"/>
      <c r="F20" s="982"/>
      <c r="G20" s="982"/>
      <c r="H20" s="982"/>
      <c r="I20" s="983"/>
      <c r="J20" s="999"/>
      <c r="K20" s="1000"/>
      <c r="L20" s="1000"/>
      <c r="M20" s="1000"/>
      <c r="N20" s="1000"/>
      <c r="O20" s="1001"/>
      <c r="P20" s="993">
        <v>263064</v>
      </c>
      <c r="Q20" s="994"/>
      <c r="R20" s="994"/>
      <c r="S20" s="994"/>
      <c r="T20" s="994"/>
      <c r="U20" s="995"/>
      <c r="V20" s="204"/>
      <c r="W20" s="204"/>
      <c r="X20" s="204"/>
      <c r="Y20" s="204"/>
      <c r="Z20" s="204"/>
      <c r="AA20" s="204"/>
      <c r="AB20" s="204"/>
      <c r="AC20" s="204"/>
      <c r="AD20" s="204"/>
      <c r="AE20" s="204"/>
      <c r="AF20" s="204"/>
      <c r="AG20" s="204"/>
      <c r="AH20" s="204"/>
      <c r="AI20" s="193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</row>
    <row r="21" spans="1:51" s="209" customFormat="1" ht="8.1" customHeight="1" x14ac:dyDescent="0.15">
      <c r="A21" s="92"/>
      <c r="B21" s="981"/>
      <c r="C21" s="982"/>
      <c r="D21" s="982"/>
      <c r="E21" s="982"/>
      <c r="F21" s="982"/>
      <c r="G21" s="982"/>
      <c r="H21" s="982"/>
      <c r="I21" s="983"/>
      <c r="J21" s="837"/>
      <c r="K21" s="838"/>
      <c r="L21" s="838"/>
      <c r="M21" s="838"/>
      <c r="N21" s="838"/>
      <c r="O21" s="839"/>
      <c r="P21" s="95"/>
      <c r="Q21" s="96"/>
      <c r="R21" s="96"/>
      <c r="S21" s="96"/>
      <c r="T21" s="96"/>
      <c r="U21" s="98"/>
      <c r="V21" s="204"/>
      <c r="W21" s="204"/>
      <c r="X21" s="204"/>
      <c r="Y21" s="204"/>
      <c r="Z21" s="204"/>
      <c r="AA21" s="204"/>
      <c r="AB21" s="204"/>
      <c r="AC21" s="204"/>
      <c r="AD21" s="204"/>
      <c r="AE21" s="204"/>
      <c r="AF21" s="204"/>
      <c r="AG21" s="204"/>
      <c r="AH21" s="204"/>
      <c r="AI21" s="83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2"/>
      <c r="AY21" s="92"/>
    </row>
    <row r="22" spans="1:51" s="209" customFormat="1" ht="8.4499999999999993" customHeight="1" x14ac:dyDescent="0.15">
      <c r="A22" s="92"/>
      <c r="B22" s="981"/>
      <c r="C22" s="982"/>
      <c r="D22" s="982"/>
      <c r="E22" s="982"/>
      <c r="F22" s="982"/>
      <c r="G22" s="982"/>
      <c r="H22" s="982"/>
      <c r="I22" s="983"/>
      <c r="J22" s="996" t="s">
        <v>32</v>
      </c>
      <c r="K22" s="997"/>
      <c r="L22" s="997"/>
      <c r="M22" s="997"/>
      <c r="N22" s="997"/>
      <c r="O22" s="998"/>
      <c r="P22" s="81"/>
      <c r="Q22" s="82"/>
      <c r="R22" s="82"/>
      <c r="S22" s="82"/>
      <c r="T22" s="82"/>
      <c r="U22" s="84" t="s">
        <v>33</v>
      </c>
      <c r="V22" s="204"/>
      <c r="W22" s="204"/>
      <c r="X22" s="204"/>
      <c r="Y22" s="204"/>
      <c r="Z22" s="204"/>
      <c r="AA22" s="204"/>
      <c r="AB22" s="204"/>
      <c r="AC22" s="204"/>
      <c r="AD22" s="204"/>
      <c r="AE22" s="204"/>
      <c r="AF22" s="204"/>
      <c r="AG22" s="204"/>
      <c r="AH22" s="204"/>
      <c r="AI22" s="83"/>
      <c r="AJ22" s="92"/>
      <c r="AK22" s="92"/>
      <c r="AL22" s="92"/>
      <c r="AM22" s="92"/>
      <c r="AN22" s="92"/>
      <c r="AO22" s="92"/>
      <c r="AP22" s="92"/>
      <c r="AQ22" s="92"/>
      <c r="AR22" s="92"/>
      <c r="AS22" s="92"/>
      <c r="AT22" s="92"/>
      <c r="AU22" s="92"/>
      <c r="AV22" s="92"/>
      <c r="AW22" s="92"/>
      <c r="AX22" s="92"/>
      <c r="AY22" s="92"/>
    </row>
    <row r="23" spans="1:51" ht="20.100000000000001" customHeight="1" x14ac:dyDescent="0.15">
      <c r="A23" s="56"/>
      <c r="B23" s="981"/>
      <c r="C23" s="982"/>
      <c r="D23" s="982"/>
      <c r="E23" s="982"/>
      <c r="F23" s="982"/>
      <c r="G23" s="982"/>
      <c r="H23" s="982"/>
      <c r="I23" s="983"/>
      <c r="J23" s="999"/>
      <c r="K23" s="1000"/>
      <c r="L23" s="1000"/>
      <c r="M23" s="1000"/>
      <c r="N23" s="1000"/>
      <c r="O23" s="1001"/>
      <c r="P23" s="1005">
        <v>30.08</v>
      </c>
      <c r="Q23" s="1006"/>
      <c r="R23" s="1006"/>
      <c r="S23" s="1006"/>
      <c r="T23" s="1006"/>
      <c r="U23" s="1007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99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</row>
    <row r="24" spans="1:51" s="209" customFormat="1" ht="8.1" customHeight="1" thickBot="1" x14ac:dyDescent="0.2">
      <c r="A24" s="92"/>
      <c r="B24" s="100"/>
      <c r="C24" s="101"/>
      <c r="D24" s="101"/>
      <c r="E24" s="101"/>
      <c r="F24" s="101"/>
      <c r="G24" s="101"/>
      <c r="H24" s="101"/>
      <c r="I24" s="102"/>
      <c r="J24" s="1002"/>
      <c r="K24" s="1003"/>
      <c r="L24" s="1003"/>
      <c r="M24" s="1003"/>
      <c r="N24" s="1003"/>
      <c r="O24" s="1004"/>
      <c r="P24" s="103"/>
      <c r="Q24" s="104"/>
      <c r="R24" s="104"/>
      <c r="S24" s="104"/>
      <c r="T24" s="104"/>
      <c r="U24" s="105"/>
      <c r="V24" s="204"/>
      <c r="W24" s="204"/>
      <c r="X24" s="204"/>
      <c r="Y24" s="204"/>
      <c r="Z24" s="204"/>
      <c r="AA24" s="204"/>
      <c r="AB24" s="204"/>
      <c r="AC24" s="204"/>
      <c r="AD24" s="204"/>
      <c r="AE24" s="204"/>
      <c r="AF24" s="204"/>
      <c r="AG24" s="204"/>
      <c r="AH24" s="204"/>
      <c r="AI24" s="83"/>
      <c r="AJ24" s="92"/>
      <c r="AK24" s="92"/>
      <c r="AL24" s="92"/>
      <c r="AM24" s="92"/>
      <c r="AN24" s="92"/>
      <c r="AO24" s="92"/>
      <c r="AP24" s="92"/>
      <c r="AQ24" s="92"/>
      <c r="AR24" s="92"/>
      <c r="AS24" s="92"/>
      <c r="AT24" s="92"/>
      <c r="AU24" s="92"/>
      <c r="AV24" s="92"/>
      <c r="AW24" s="92"/>
      <c r="AX24" s="92"/>
      <c r="AY24" s="92"/>
    </row>
    <row r="25" spans="1:51" s="209" customFormat="1" ht="8.4499999999999993" customHeight="1" thickTop="1" x14ac:dyDescent="0.15">
      <c r="A25" s="92"/>
      <c r="B25" s="1008" t="s">
        <v>92</v>
      </c>
      <c r="C25" s="1009"/>
      <c r="D25" s="1009"/>
      <c r="E25" s="1009"/>
      <c r="F25" s="1009"/>
      <c r="G25" s="1009"/>
      <c r="H25" s="1009"/>
      <c r="I25" s="1010"/>
      <c r="J25" s="1011" t="s">
        <v>29</v>
      </c>
      <c r="K25" s="1012"/>
      <c r="L25" s="1012"/>
      <c r="M25" s="1012"/>
      <c r="N25" s="1012"/>
      <c r="O25" s="1013"/>
      <c r="P25" s="106"/>
      <c r="Q25" s="107"/>
      <c r="R25" s="107"/>
      <c r="S25" s="107"/>
      <c r="T25" s="107"/>
      <c r="U25" s="108" t="s">
        <v>30</v>
      </c>
      <c r="V25" s="204"/>
      <c r="W25" s="204"/>
      <c r="X25" s="204"/>
      <c r="Y25" s="204"/>
      <c r="Z25" s="204"/>
      <c r="AA25" s="204"/>
      <c r="AB25" s="204"/>
      <c r="AC25" s="204"/>
      <c r="AD25" s="204"/>
      <c r="AE25" s="204"/>
      <c r="AF25" s="204"/>
      <c r="AG25" s="204"/>
      <c r="AH25" s="204"/>
      <c r="AI25" s="83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</row>
    <row r="26" spans="1:51" ht="20.100000000000001" customHeight="1" x14ac:dyDescent="0.15">
      <c r="A26" s="56"/>
      <c r="B26" s="981"/>
      <c r="C26" s="982"/>
      <c r="D26" s="982"/>
      <c r="E26" s="982"/>
      <c r="F26" s="982"/>
      <c r="G26" s="982"/>
      <c r="H26" s="982"/>
      <c r="I26" s="983"/>
      <c r="J26" s="987"/>
      <c r="K26" s="988"/>
      <c r="L26" s="988"/>
      <c r="M26" s="988"/>
      <c r="N26" s="988"/>
      <c r="O26" s="989"/>
      <c r="P26" s="993">
        <v>233900</v>
      </c>
      <c r="Q26" s="994"/>
      <c r="R26" s="994"/>
      <c r="S26" s="994"/>
      <c r="T26" s="994"/>
      <c r="U26" s="995"/>
      <c r="V26" s="204"/>
      <c r="W26" s="204"/>
      <c r="X26" s="204"/>
      <c r="Y26" s="204"/>
      <c r="Z26" s="204"/>
      <c r="AA26" s="204"/>
      <c r="AB26" s="204"/>
      <c r="AC26" s="204"/>
      <c r="AD26" s="204"/>
      <c r="AE26" s="204"/>
      <c r="AF26" s="204"/>
      <c r="AG26" s="204"/>
      <c r="AH26" s="204"/>
      <c r="AI26" s="193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</row>
    <row r="27" spans="1:51" ht="8.1" customHeight="1" x14ac:dyDescent="0.15">
      <c r="A27" s="56"/>
      <c r="B27" s="981"/>
      <c r="C27" s="982"/>
      <c r="D27" s="982"/>
      <c r="E27" s="982"/>
      <c r="F27" s="982"/>
      <c r="G27" s="982"/>
      <c r="H27" s="982"/>
      <c r="I27" s="983"/>
      <c r="J27" s="990"/>
      <c r="K27" s="991"/>
      <c r="L27" s="991"/>
      <c r="M27" s="991"/>
      <c r="N27" s="991"/>
      <c r="O27" s="992"/>
      <c r="P27" s="95"/>
      <c r="Q27" s="96"/>
      <c r="R27" s="96"/>
      <c r="S27" s="96"/>
      <c r="T27" s="96"/>
      <c r="U27" s="97"/>
      <c r="V27" s="204"/>
      <c r="W27" s="204"/>
      <c r="X27" s="204"/>
      <c r="Y27" s="204"/>
      <c r="Z27" s="204"/>
      <c r="AA27" s="204"/>
      <c r="AB27" s="204"/>
      <c r="AC27" s="204"/>
      <c r="AD27" s="204"/>
      <c r="AE27" s="204"/>
      <c r="AF27" s="204"/>
      <c r="AG27" s="204"/>
      <c r="AH27" s="204"/>
      <c r="AI27" s="109"/>
      <c r="AJ27" s="56"/>
      <c r="AK27" s="56"/>
      <c r="AL27" s="56"/>
      <c r="AM27" s="56"/>
      <c r="AN27" s="56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</row>
    <row r="28" spans="1:51" s="209" customFormat="1" ht="8.4499999999999993" customHeight="1" x14ac:dyDescent="0.15">
      <c r="A28" s="92"/>
      <c r="B28" s="981"/>
      <c r="C28" s="982"/>
      <c r="D28" s="982"/>
      <c r="E28" s="982"/>
      <c r="F28" s="982"/>
      <c r="G28" s="982"/>
      <c r="H28" s="982"/>
      <c r="I28" s="983"/>
      <c r="J28" s="996" t="s">
        <v>31</v>
      </c>
      <c r="K28" s="997"/>
      <c r="L28" s="997"/>
      <c r="M28" s="997"/>
      <c r="N28" s="997"/>
      <c r="O28" s="998"/>
      <c r="P28" s="81"/>
      <c r="Q28" s="82"/>
      <c r="R28" s="82"/>
      <c r="S28" s="82"/>
      <c r="T28" s="82"/>
      <c r="U28" s="94" t="s">
        <v>82</v>
      </c>
      <c r="V28" s="204"/>
      <c r="W28" s="204"/>
      <c r="X28" s="204"/>
      <c r="Y28" s="204"/>
      <c r="Z28" s="204"/>
      <c r="AA28" s="204"/>
      <c r="AB28" s="204"/>
      <c r="AC28" s="204"/>
      <c r="AD28" s="204"/>
      <c r="AE28" s="204"/>
      <c r="AF28" s="204"/>
      <c r="AG28" s="204"/>
      <c r="AH28" s="204"/>
      <c r="AI28" s="83"/>
      <c r="AJ28" s="92"/>
      <c r="AK28" s="92"/>
      <c r="AL28" s="92"/>
      <c r="AM28" s="92"/>
      <c r="AN28" s="92"/>
      <c r="AO28" s="92"/>
      <c r="AP28" s="92"/>
      <c r="AQ28" s="92"/>
      <c r="AR28" s="92"/>
      <c r="AS28" s="92"/>
      <c r="AT28" s="92"/>
      <c r="AU28" s="92"/>
      <c r="AV28" s="92"/>
      <c r="AW28" s="92"/>
      <c r="AX28" s="92"/>
      <c r="AY28" s="92"/>
    </row>
    <row r="29" spans="1:51" ht="20.100000000000001" customHeight="1" x14ac:dyDescent="0.15">
      <c r="A29" s="56"/>
      <c r="B29" s="981"/>
      <c r="C29" s="982"/>
      <c r="D29" s="982"/>
      <c r="E29" s="982"/>
      <c r="F29" s="982"/>
      <c r="G29" s="982"/>
      <c r="H29" s="982"/>
      <c r="I29" s="983"/>
      <c r="J29" s="999"/>
      <c r="K29" s="1000"/>
      <c r="L29" s="1000"/>
      <c r="M29" s="1000"/>
      <c r="N29" s="1000"/>
      <c r="O29" s="1001"/>
      <c r="P29" s="993">
        <v>276109</v>
      </c>
      <c r="Q29" s="994"/>
      <c r="R29" s="994"/>
      <c r="S29" s="994"/>
      <c r="T29" s="994"/>
      <c r="U29" s="995"/>
      <c r="V29" s="204"/>
      <c r="W29" s="204"/>
      <c r="X29" s="204"/>
      <c r="Y29" s="204"/>
      <c r="Z29" s="204"/>
      <c r="AA29" s="204"/>
      <c r="AB29" s="204"/>
      <c r="AC29" s="204"/>
      <c r="AD29" s="204"/>
      <c r="AE29" s="204"/>
      <c r="AF29" s="204"/>
      <c r="AG29" s="204"/>
      <c r="AH29" s="204"/>
      <c r="AI29" s="193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</row>
    <row r="30" spans="1:51" ht="8.1" customHeight="1" x14ac:dyDescent="0.15">
      <c r="A30" s="56"/>
      <c r="B30" s="981"/>
      <c r="C30" s="982"/>
      <c r="D30" s="982"/>
      <c r="E30" s="982"/>
      <c r="F30" s="982"/>
      <c r="G30" s="982"/>
      <c r="H30" s="982"/>
      <c r="I30" s="983"/>
      <c r="J30" s="837"/>
      <c r="K30" s="838"/>
      <c r="L30" s="838"/>
      <c r="M30" s="838"/>
      <c r="N30" s="838"/>
      <c r="O30" s="839"/>
      <c r="P30" s="95"/>
      <c r="Q30" s="96"/>
      <c r="R30" s="96"/>
      <c r="S30" s="96"/>
      <c r="T30" s="96"/>
      <c r="U30" s="98"/>
      <c r="V30" s="204"/>
      <c r="W30" s="204"/>
      <c r="X30" s="204"/>
      <c r="Y30" s="204"/>
      <c r="Z30" s="204"/>
      <c r="AA30" s="204"/>
      <c r="AB30" s="204"/>
      <c r="AC30" s="204"/>
      <c r="AD30" s="204"/>
      <c r="AE30" s="204"/>
      <c r="AF30" s="204"/>
      <c r="AG30" s="204"/>
      <c r="AH30" s="204"/>
      <c r="AI30" s="109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</row>
    <row r="31" spans="1:51" s="209" customFormat="1" ht="8.4499999999999993" customHeight="1" x14ac:dyDescent="0.15">
      <c r="A31" s="92"/>
      <c r="B31" s="981"/>
      <c r="C31" s="982"/>
      <c r="D31" s="982"/>
      <c r="E31" s="982"/>
      <c r="F31" s="982"/>
      <c r="G31" s="982"/>
      <c r="H31" s="982"/>
      <c r="I31" s="983"/>
      <c r="J31" s="996" t="s">
        <v>32</v>
      </c>
      <c r="K31" s="997"/>
      <c r="L31" s="997"/>
      <c r="M31" s="997"/>
      <c r="N31" s="997"/>
      <c r="O31" s="998"/>
      <c r="P31" s="81"/>
      <c r="Q31" s="82"/>
      <c r="R31" s="82"/>
      <c r="S31" s="82"/>
      <c r="T31" s="82"/>
      <c r="U31" s="84" t="s">
        <v>83</v>
      </c>
      <c r="V31" s="204"/>
      <c r="W31" s="204"/>
      <c r="X31" s="204"/>
      <c r="Y31" s="204"/>
      <c r="Z31" s="204"/>
      <c r="AA31" s="204"/>
      <c r="AB31" s="204"/>
      <c r="AC31" s="204"/>
      <c r="AD31" s="204"/>
      <c r="AE31" s="204"/>
      <c r="AF31" s="204"/>
      <c r="AG31" s="204"/>
      <c r="AH31" s="204"/>
      <c r="AI31" s="83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</row>
    <row r="32" spans="1:51" ht="20.100000000000001" customHeight="1" x14ac:dyDescent="0.15">
      <c r="A32" s="56"/>
      <c r="B32" s="981"/>
      <c r="C32" s="982"/>
      <c r="D32" s="982"/>
      <c r="E32" s="982"/>
      <c r="F32" s="982"/>
      <c r="G32" s="982"/>
      <c r="H32" s="982"/>
      <c r="I32" s="983"/>
      <c r="J32" s="999"/>
      <c r="K32" s="1000"/>
      <c r="L32" s="1000"/>
      <c r="M32" s="1000"/>
      <c r="N32" s="1000"/>
      <c r="O32" s="1001"/>
      <c r="P32" s="1005">
        <v>31.01</v>
      </c>
      <c r="Q32" s="1006"/>
      <c r="R32" s="1006"/>
      <c r="S32" s="1006"/>
      <c r="T32" s="1006"/>
      <c r="U32" s="1007"/>
      <c r="V32" s="204"/>
      <c r="W32" s="204"/>
      <c r="X32" s="204"/>
      <c r="Y32" s="204"/>
      <c r="Z32" s="204"/>
      <c r="AA32" s="204"/>
      <c r="AB32" s="204"/>
      <c r="AC32" s="204"/>
      <c r="AD32" s="204"/>
      <c r="AE32" s="204"/>
      <c r="AF32" s="204"/>
      <c r="AG32" s="204"/>
      <c r="AH32" s="204"/>
      <c r="AI32" s="99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</row>
    <row r="33" spans="1:51" ht="8.1" customHeight="1" thickBot="1" x14ac:dyDescent="0.2">
      <c r="A33" s="56"/>
      <c r="B33" s="110"/>
      <c r="C33" s="111"/>
      <c r="D33" s="111"/>
      <c r="E33" s="111"/>
      <c r="F33" s="111"/>
      <c r="G33" s="111"/>
      <c r="H33" s="111"/>
      <c r="I33" s="112"/>
      <c r="J33" s="1014"/>
      <c r="K33" s="1015"/>
      <c r="L33" s="1015"/>
      <c r="M33" s="1015"/>
      <c r="N33" s="1015"/>
      <c r="O33" s="1016"/>
      <c r="P33" s="113"/>
      <c r="Q33" s="114"/>
      <c r="R33" s="114"/>
      <c r="S33" s="114"/>
      <c r="T33" s="114"/>
      <c r="U33" s="115"/>
      <c r="V33" s="204"/>
      <c r="W33" s="204"/>
      <c r="X33" s="204"/>
      <c r="Y33" s="204"/>
      <c r="Z33" s="204"/>
      <c r="AA33" s="204"/>
      <c r="AB33" s="204"/>
      <c r="AC33" s="204"/>
      <c r="AD33" s="204"/>
      <c r="AE33" s="204"/>
      <c r="AF33" s="204"/>
      <c r="AG33" s="204"/>
      <c r="AH33" s="204"/>
      <c r="AI33" s="109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</row>
    <row r="34" spans="1:51" s="210" customFormat="1" ht="4.5" customHeight="1" x14ac:dyDescent="0.15">
      <c r="A34" s="190"/>
      <c r="B34" s="190"/>
      <c r="C34" s="190"/>
      <c r="D34" s="190"/>
      <c r="E34" s="190"/>
      <c r="F34" s="86"/>
      <c r="G34" s="86"/>
      <c r="H34" s="86"/>
      <c r="I34" s="86"/>
      <c r="J34" s="86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204"/>
      <c r="V34" s="204"/>
      <c r="W34" s="204"/>
      <c r="X34" s="204"/>
      <c r="Y34" s="204"/>
      <c r="Z34" s="204"/>
      <c r="AA34" s="204"/>
      <c r="AB34" s="204"/>
      <c r="AC34" s="204"/>
      <c r="AD34" s="204"/>
      <c r="AE34" s="204"/>
      <c r="AF34" s="204"/>
      <c r="AG34" s="204"/>
      <c r="AH34" s="204"/>
      <c r="AI34" s="204"/>
      <c r="AJ34" s="204"/>
      <c r="AK34" s="204"/>
      <c r="AL34" s="204"/>
      <c r="AM34" s="204"/>
      <c r="AN34" s="204"/>
      <c r="AO34" s="87"/>
      <c r="AP34" s="87"/>
      <c r="AQ34" s="87"/>
      <c r="AR34" s="87"/>
      <c r="AS34" s="87"/>
      <c r="AT34" s="87"/>
      <c r="AU34" s="88"/>
      <c r="AV34" s="88"/>
      <c r="AW34" s="88"/>
      <c r="AX34" s="88"/>
      <c r="AY34" s="89"/>
    </row>
    <row r="35" spans="1:51" ht="33" customHeight="1" x14ac:dyDescent="0.15">
      <c r="A35" s="116"/>
      <c r="B35" s="116" t="s">
        <v>34</v>
      </c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</row>
    <row r="36" spans="1:51" s="208" customFormat="1" ht="12.75" customHeight="1" x14ac:dyDescent="0.15">
      <c r="A36" s="204"/>
      <c r="B36" s="204"/>
      <c r="C36" s="204"/>
      <c r="D36" s="204"/>
      <c r="E36" s="204"/>
      <c r="F36" s="204"/>
      <c r="G36" s="204"/>
      <c r="H36" s="204"/>
      <c r="I36" s="204"/>
      <c r="J36" s="204"/>
      <c r="K36" s="204"/>
      <c r="L36" s="204"/>
      <c r="M36" s="204"/>
      <c r="N36" s="204"/>
      <c r="O36" s="204"/>
      <c r="P36" s="204"/>
      <c r="Q36" s="204"/>
      <c r="R36" s="204"/>
      <c r="S36" s="204"/>
      <c r="T36" s="204"/>
      <c r="U36" s="204"/>
      <c r="V36" s="204"/>
      <c r="W36" s="143"/>
      <c r="X36" s="143"/>
      <c r="Y36" s="143"/>
      <c r="Z36" s="143"/>
      <c r="AA36" s="143"/>
      <c r="AB36" s="143"/>
      <c r="AC36" s="204"/>
      <c r="AD36" s="204"/>
      <c r="AE36" s="204"/>
      <c r="AF36" s="204"/>
      <c r="AG36" s="204"/>
      <c r="AH36" s="204"/>
      <c r="AI36" s="204"/>
      <c r="AJ36" s="204"/>
      <c r="AK36" s="204"/>
      <c r="AL36" s="204"/>
      <c r="AM36" s="204"/>
      <c r="AN36" s="204"/>
      <c r="AO36" s="204"/>
      <c r="AP36" s="204"/>
      <c r="AQ36" s="204"/>
      <c r="AR36" s="204"/>
      <c r="AS36" s="204"/>
      <c r="AT36" s="204"/>
      <c r="AU36" s="204"/>
      <c r="AV36" s="204"/>
      <c r="AW36" s="204"/>
      <c r="AX36" s="204"/>
      <c r="AY36" s="204"/>
    </row>
    <row r="37" spans="1:51" s="210" customFormat="1" ht="12.75" customHeight="1" x14ac:dyDescent="0.15">
      <c r="A37" s="190"/>
      <c r="B37" s="190"/>
      <c r="C37" s="190"/>
      <c r="D37" s="190"/>
      <c r="E37" s="190"/>
      <c r="F37" s="86"/>
      <c r="G37" s="86"/>
      <c r="H37" s="86"/>
      <c r="I37" s="86"/>
      <c r="J37" s="86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8"/>
      <c r="AV37" s="88"/>
      <c r="AW37" s="88"/>
      <c r="AX37" s="88"/>
      <c r="AY37" s="89"/>
    </row>
    <row r="38" spans="1:51" x14ac:dyDescent="0.15">
      <c r="J38" s="208"/>
    </row>
  </sheetData>
  <mergeCells count="47">
    <mergeCell ref="B25:I32"/>
    <mergeCell ref="J25:O27"/>
    <mergeCell ref="P26:U26"/>
    <mergeCell ref="J28:O30"/>
    <mergeCell ref="P29:U29"/>
    <mergeCell ref="J31:O33"/>
    <mergeCell ref="P32:U32"/>
    <mergeCell ref="B15:O15"/>
    <mergeCell ref="P15:U15"/>
    <mergeCell ref="B16:I23"/>
    <mergeCell ref="J16:O18"/>
    <mergeCell ref="P17:U17"/>
    <mergeCell ref="J19:O21"/>
    <mergeCell ref="P20:U20"/>
    <mergeCell ref="J22:O24"/>
    <mergeCell ref="P23:U23"/>
    <mergeCell ref="AQ10:AY11"/>
    <mergeCell ref="AC10:AP11"/>
    <mergeCell ref="Y10:AB11"/>
    <mergeCell ref="W10:X11"/>
    <mergeCell ref="F10:G11"/>
    <mergeCell ref="M10:V11"/>
    <mergeCell ref="AC4:AP5"/>
    <mergeCell ref="A4:E5"/>
    <mergeCell ref="F4:H5"/>
    <mergeCell ref="J4:L5"/>
    <mergeCell ref="W4:AB5"/>
    <mergeCell ref="M4:V5"/>
    <mergeCell ref="F6:G7"/>
    <mergeCell ref="A8:E9"/>
    <mergeCell ref="F8:H9"/>
    <mergeCell ref="J8:L9"/>
    <mergeCell ref="AQ8:AY9"/>
    <mergeCell ref="M8:V9"/>
    <mergeCell ref="W8:X9"/>
    <mergeCell ref="Y8:AB9"/>
    <mergeCell ref="AC8:AP9"/>
    <mergeCell ref="M6:V7"/>
    <mergeCell ref="W6:X7"/>
    <mergeCell ref="Y6:AB7"/>
    <mergeCell ref="AC6:AP7"/>
    <mergeCell ref="AQ6:AY7"/>
    <mergeCell ref="A2:E2"/>
    <mergeCell ref="F2:L2"/>
    <mergeCell ref="M2:AB2"/>
    <mergeCell ref="AC2:AP2"/>
    <mergeCell ref="AQ2:AY2"/>
  </mergeCells>
  <phoneticPr fontId="5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26"/>
  <sheetViews>
    <sheetView view="pageBreakPreview" zoomScaleNormal="100" zoomScaleSheetLayoutView="100" workbookViewId="0">
      <selection activeCell="AL16" sqref="AL16"/>
    </sheetView>
  </sheetViews>
  <sheetFormatPr defaultColWidth="9" defaultRowHeight="12" x14ac:dyDescent="0.15"/>
  <cols>
    <col min="1" max="1" width="6.25" style="214" customWidth="1"/>
    <col min="2" max="9" width="2.625" style="214" customWidth="1"/>
    <col min="10" max="10" width="3" style="214" customWidth="1"/>
    <col min="11" max="15" width="2.625" style="214" customWidth="1"/>
    <col min="16" max="16" width="3" style="214" customWidth="1"/>
    <col min="17" max="22" width="2.625" style="214" customWidth="1"/>
    <col min="23" max="23" width="3" style="214" customWidth="1"/>
    <col min="24" max="25" width="2.625" style="214" customWidth="1"/>
    <col min="26" max="26" width="3" style="214" customWidth="1"/>
    <col min="27" max="30" width="2.625" style="214" customWidth="1"/>
    <col min="31" max="31" width="3" style="214" customWidth="1"/>
    <col min="32" max="35" width="2.625" style="214" customWidth="1"/>
    <col min="36" max="36" width="3" style="214" customWidth="1"/>
    <col min="37" max="42" width="2.625" style="214" customWidth="1"/>
    <col min="43" max="43" width="2.875" style="214" customWidth="1"/>
    <col min="44" max="46" width="2.625" style="214" customWidth="1"/>
    <col min="47" max="47" width="2.875" style="214" customWidth="1"/>
    <col min="48" max="71" width="2.625" style="214" customWidth="1"/>
    <col min="72" max="16384" width="9" style="214"/>
  </cols>
  <sheetData>
    <row r="1" spans="1:61" s="20" customFormat="1" ht="27.75" customHeight="1" thickBot="1" x14ac:dyDescent="0.2">
      <c r="A1" s="91" t="s">
        <v>68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</row>
    <row r="2" spans="1:61" s="20" customFormat="1" ht="20.100000000000001" customHeight="1" x14ac:dyDescent="0.15">
      <c r="A2" s="15"/>
      <c r="B2" s="1035" t="s">
        <v>0</v>
      </c>
      <c r="C2" s="1036"/>
      <c r="D2" s="1036"/>
      <c r="E2" s="1036"/>
      <c r="F2" s="1036"/>
      <c r="G2" s="1036"/>
      <c r="H2" s="1036"/>
      <c r="I2" s="1037"/>
      <c r="J2" s="1044" t="s">
        <v>37</v>
      </c>
      <c r="K2" s="1045"/>
      <c r="L2" s="1045"/>
      <c r="M2" s="1045"/>
      <c r="N2" s="1045"/>
      <c r="O2" s="1045"/>
      <c r="P2" s="1045"/>
      <c r="Q2" s="1045"/>
      <c r="R2" s="1045"/>
      <c r="S2" s="1045"/>
      <c r="T2" s="1045"/>
      <c r="U2" s="1045"/>
      <c r="V2" s="1045"/>
      <c r="W2" s="1045"/>
      <c r="X2" s="1045"/>
      <c r="Y2" s="1045"/>
      <c r="Z2" s="1045"/>
      <c r="AA2" s="1045"/>
      <c r="AB2" s="1045"/>
      <c r="AC2" s="1046"/>
      <c r="AD2" s="975" t="s">
        <v>38</v>
      </c>
      <c r="AE2" s="976"/>
      <c r="AF2" s="976"/>
      <c r="AG2" s="976"/>
      <c r="AH2" s="976"/>
      <c r="AI2" s="976"/>
      <c r="AJ2" s="976"/>
      <c r="AK2" s="976"/>
      <c r="AL2" s="976"/>
      <c r="AM2" s="976"/>
      <c r="AN2" s="976"/>
      <c r="AO2" s="976"/>
      <c r="AP2" s="976"/>
      <c r="AQ2" s="976"/>
      <c r="AR2" s="976"/>
      <c r="AS2" s="976"/>
      <c r="AT2" s="976"/>
      <c r="AU2" s="976"/>
      <c r="AV2" s="976"/>
      <c r="AW2" s="977"/>
    </row>
    <row r="3" spans="1:61" s="20" customFormat="1" ht="20.100000000000001" customHeight="1" x14ac:dyDescent="0.15">
      <c r="A3" s="15"/>
      <c r="B3" s="1038"/>
      <c r="C3" s="1039"/>
      <c r="D3" s="1039"/>
      <c r="E3" s="1039"/>
      <c r="F3" s="1039"/>
      <c r="G3" s="1039"/>
      <c r="H3" s="1039"/>
      <c r="I3" s="1040"/>
      <c r="J3" s="842" t="s">
        <v>39</v>
      </c>
      <c r="K3" s="843"/>
      <c r="L3" s="843"/>
      <c r="M3" s="843"/>
      <c r="N3" s="843"/>
      <c r="O3" s="843"/>
      <c r="P3" s="843"/>
      <c r="Q3" s="843"/>
      <c r="R3" s="843"/>
      <c r="S3" s="844"/>
      <c r="T3" s="842" t="s">
        <v>40</v>
      </c>
      <c r="U3" s="843"/>
      <c r="V3" s="843"/>
      <c r="W3" s="843"/>
      <c r="X3" s="843"/>
      <c r="Y3" s="843"/>
      <c r="Z3" s="843"/>
      <c r="AA3" s="843"/>
      <c r="AB3" s="843"/>
      <c r="AC3" s="844"/>
      <c r="AD3" s="842" t="s">
        <v>39</v>
      </c>
      <c r="AE3" s="843"/>
      <c r="AF3" s="843"/>
      <c r="AG3" s="843"/>
      <c r="AH3" s="843"/>
      <c r="AI3" s="843"/>
      <c r="AJ3" s="843"/>
      <c r="AK3" s="843"/>
      <c r="AL3" s="843"/>
      <c r="AM3" s="844"/>
      <c r="AN3" s="842" t="s">
        <v>40</v>
      </c>
      <c r="AO3" s="843"/>
      <c r="AP3" s="843"/>
      <c r="AQ3" s="843"/>
      <c r="AR3" s="843"/>
      <c r="AS3" s="843"/>
      <c r="AT3" s="843"/>
      <c r="AU3" s="843"/>
      <c r="AV3" s="843"/>
      <c r="AW3" s="1024"/>
    </row>
    <row r="4" spans="1:61" s="20" customFormat="1" ht="33" customHeight="1" x14ac:dyDescent="0.15">
      <c r="A4" s="15"/>
      <c r="B4" s="1041"/>
      <c r="C4" s="1042"/>
      <c r="D4" s="1042"/>
      <c r="E4" s="1042"/>
      <c r="F4" s="1042"/>
      <c r="G4" s="1042"/>
      <c r="H4" s="1042"/>
      <c r="I4" s="1043"/>
      <c r="J4" s="842" t="s">
        <v>41</v>
      </c>
      <c r="K4" s="843"/>
      <c r="L4" s="843"/>
      <c r="M4" s="843"/>
      <c r="N4" s="844"/>
      <c r="O4" s="1047" t="s">
        <v>42</v>
      </c>
      <c r="P4" s="1048"/>
      <c r="Q4" s="1048"/>
      <c r="R4" s="1048"/>
      <c r="S4" s="1049"/>
      <c r="T4" s="842" t="s">
        <v>41</v>
      </c>
      <c r="U4" s="843"/>
      <c r="V4" s="843"/>
      <c r="W4" s="843"/>
      <c r="X4" s="844"/>
      <c r="Y4" s="1047" t="s">
        <v>42</v>
      </c>
      <c r="Z4" s="1048"/>
      <c r="AA4" s="1048"/>
      <c r="AB4" s="1048"/>
      <c r="AC4" s="1049"/>
      <c r="AD4" s="842" t="s">
        <v>41</v>
      </c>
      <c r="AE4" s="843"/>
      <c r="AF4" s="843"/>
      <c r="AG4" s="843"/>
      <c r="AH4" s="844"/>
      <c r="AI4" s="1047" t="s">
        <v>42</v>
      </c>
      <c r="AJ4" s="1048"/>
      <c r="AK4" s="1048"/>
      <c r="AL4" s="1048"/>
      <c r="AM4" s="1049"/>
      <c r="AN4" s="842" t="s">
        <v>41</v>
      </c>
      <c r="AO4" s="843"/>
      <c r="AP4" s="843"/>
      <c r="AQ4" s="843"/>
      <c r="AR4" s="844"/>
      <c r="AS4" s="1047" t="s">
        <v>42</v>
      </c>
      <c r="AT4" s="1048"/>
      <c r="AU4" s="1048"/>
      <c r="AV4" s="1048"/>
      <c r="AW4" s="1050"/>
    </row>
    <row r="5" spans="1:61" s="211" customFormat="1" ht="8.25" customHeight="1" x14ac:dyDescent="0.15">
      <c r="A5" s="117"/>
      <c r="B5" s="1032"/>
      <c r="C5" s="1033"/>
      <c r="D5" s="1033"/>
      <c r="E5" s="1033"/>
      <c r="F5" s="1033"/>
      <c r="G5" s="1033"/>
      <c r="H5" s="1033"/>
      <c r="I5" s="1034"/>
      <c r="J5" s="118"/>
      <c r="K5" s="119"/>
      <c r="L5" s="119"/>
      <c r="M5" s="119"/>
      <c r="N5" s="185" t="s">
        <v>43</v>
      </c>
      <c r="O5" s="118"/>
      <c r="P5" s="119"/>
      <c r="Q5" s="119"/>
      <c r="R5" s="119"/>
      <c r="S5" s="185" t="s">
        <v>43</v>
      </c>
      <c r="T5" s="118"/>
      <c r="U5" s="119"/>
      <c r="V5" s="119"/>
      <c r="W5" s="119"/>
      <c r="X5" s="185" t="s">
        <v>43</v>
      </c>
      <c r="Y5" s="118"/>
      <c r="Z5" s="119"/>
      <c r="AA5" s="119"/>
      <c r="AB5" s="119"/>
      <c r="AC5" s="185" t="s">
        <v>43</v>
      </c>
      <c r="AD5" s="118"/>
      <c r="AE5" s="119"/>
      <c r="AF5" s="119"/>
      <c r="AG5" s="119"/>
      <c r="AH5" s="185" t="s">
        <v>43</v>
      </c>
      <c r="AI5" s="118"/>
      <c r="AJ5" s="119"/>
      <c r="AK5" s="119"/>
      <c r="AL5" s="119"/>
      <c r="AM5" s="185" t="s">
        <v>43</v>
      </c>
      <c r="AN5" s="118"/>
      <c r="AO5" s="119"/>
      <c r="AP5" s="119"/>
      <c r="AQ5" s="119"/>
      <c r="AR5" s="185" t="s">
        <v>43</v>
      </c>
      <c r="AS5" s="118"/>
      <c r="AT5" s="119"/>
      <c r="AU5" s="119"/>
      <c r="AV5" s="119"/>
      <c r="AW5" s="77" t="s">
        <v>43</v>
      </c>
    </row>
    <row r="6" spans="1:61" s="20" customFormat="1" ht="33" customHeight="1" x14ac:dyDescent="0.15">
      <c r="A6" s="15"/>
      <c r="B6" s="1028" t="s">
        <v>44</v>
      </c>
      <c r="C6" s="1000"/>
      <c r="D6" s="1000"/>
      <c r="E6" s="1000"/>
      <c r="F6" s="1000"/>
      <c r="G6" s="1000"/>
      <c r="H6" s="1000"/>
      <c r="I6" s="1001"/>
      <c r="J6" s="1029">
        <v>178100</v>
      </c>
      <c r="K6" s="1030"/>
      <c r="L6" s="1030"/>
      <c r="M6" s="1030"/>
      <c r="N6" s="1031"/>
      <c r="O6" s="1029">
        <v>191400</v>
      </c>
      <c r="P6" s="1030"/>
      <c r="Q6" s="1030"/>
      <c r="R6" s="1030"/>
      <c r="S6" s="1031"/>
      <c r="T6" s="1029">
        <v>147800</v>
      </c>
      <c r="U6" s="1030"/>
      <c r="V6" s="1030"/>
      <c r="W6" s="1030"/>
      <c r="X6" s="1031"/>
      <c r="Y6" s="1029">
        <v>158700</v>
      </c>
      <c r="Z6" s="1030"/>
      <c r="AA6" s="1030"/>
      <c r="AB6" s="1030"/>
      <c r="AC6" s="1031"/>
      <c r="AD6" s="1029">
        <v>186700</v>
      </c>
      <c r="AE6" s="1030"/>
      <c r="AF6" s="1030"/>
      <c r="AG6" s="1030"/>
      <c r="AH6" s="1031"/>
      <c r="AI6" s="1029">
        <v>207800</v>
      </c>
      <c r="AJ6" s="1030"/>
      <c r="AK6" s="1030"/>
      <c r="AL6" s="1030"/>
      <c r="AM6" s="1031"/>
      <c r="AN6" s="1029">
        <v>150600</v>
      </c>
      <c r="AO6" s="1030"/>
      <c r="AP6" s="1030"/>
      <c r="AQ6" s="1030"/>
      <c r="AR6" s="1031"/>
      <c r="AS6" s="1029">
        <v>158900</v>
      </c>
      <c r="AT6" s="1030"/>
      <c r="AU6" s="1030"/>
      <c r="AV6" s="1030"/>
      <c r="AW6" s="1051"/>
    </row>
    <row r="7" spans="1:61" s="20" customFormat="1" ht="8.25" customHeight="1" thickBot="1" x14ac:dyDescent="0.2">
      <c r="A7" s="15"/>
      <c r="B7" s="1025"/>
      <c r="C7" s="1026"/>
      <c r="D7" s="1026"/>
      <c r="E7" s="1026"/>
      <c r="F7" s="1026"/>
      <c r="G7" s="1026"/>
      <c r="H7" s="1026"/>
      <c r="I7" s="1027"/>
      <c r="J7" s="120"/>
      <c r="K7" s="73"/>
      <c r="L7" s="73"/>
      <c r="M7" s="73"/>
      <c r="N7" s="121"/>
      <c r="O7" s="120"/>
      <c r="P7" s="73"/>
      <c r="Q7" s="73"/>
      <c r="R7" s="73"/>
      <c r="S7" s="121"/>
      <c r="T7" s="120"/>
      <c r="U7" s="73"/>
      <c r="V7" s="73"/>
      <c r="W7" s="73"/>
      <c r="X7" s="121"/>
      <c r="Y7" s="120"/>
      <c r="Z7" s="73"/>
      <c r="AA7" s="73"/>
      <c r="AB7" s="73"/>
      <c r="AC7" s="121"/>
      <c r="AD7" s="120"/>
      <c r="AE7" s="73"/>
      <c r="AF7" s="73"/>
      <c r="AG7" s="73"/>
      <c r="AH7" s="121"/>
      <c r="AI7" s="120"/>
      <c r="AJ7" s="73"/>
      <c r="AK7" s="73"/>
      <c r="AL7" s="73"/>
      <c r="AM7" s="121"/>
      <c r="AN7" s="120"/>
      <c r="AO7" s="73"/>
      <c r="AP7" s="73"/>
      <c r="AQ7" s="73"/>
      <c r="AR7" s="121"/>
      <c r="AS7" s="120"/>
      <c r="AT7" s="73"/>
      <c r="AU7" s="73"/>
      <c r="AV7" s="73"/>
      <c r="AW7" s="74"/>
    </row>
    <row r="8" spans="1:61" s="213" customFormat="1" ht="4.5" customHeight="1" x14ac:dyDescent="0.15">
      <c r="A8" s="190"/>
      <c r="B8" s="190"/>
      <c r="C8" s="190"/>
      <c r="D8" s="190"/>
      <c r="E8" s="190"/>
      <c r="F8" s="86"/>
      <c r="G8" s="86"/>
      <c r="H8" s="86"/>
      <c r="I8" s="86"/>
      <c r="J8" s="86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  <c r="AG8" s="87"/>
      <c r="AH8" s="87"/>
      <c r="AI8" s="87"/>
      <c r="AJ8" s="87"/>
      <c r="AK8" s="87"/>
      <c r="AL8" s="87"/>
      <c r="AM8" s="87"/>
      <c r="AN8" s="87"/>
      <c r="AO8" s="87"/>
      <c r="AP8" s="87"/>
      <c r="AQ8" s="87"/>
      <c r="AR8" s="87"/>
      <c r="AS8" s="87"/>
      <c r="AT8" s="87"/>
      <c r="AU8" s="122"/>
      <c r="AV8" s="122"/>
      <c r="AW8" s="122"/>
      <c r="AX8" s="212"/>
    </row>
    <row r="9" spans="1:61" s="20" customFormat="1" ht="33" customHeight="1" x14ac:dyDescent="0.15">
      <c r="A9" s="15"/>
      <c r="B9" s="116" t="s">
        <v>70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</row>
    <row r="10" spans="1:61" ht="8.25" customHeight="1" x14ac:dyDescent="0.15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</row>
    <row r="11" spans="1:61" ht="24" customHeight="1" thickBot="1" x14ac:dyDescent="0.2">
      <c r="A11" s="91" t="s">
        <v>69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</row>
    <row r="12" spans="1:61" s="20" customFormat="1" ht="23.1" customHeight="1" x14ac:dyDescent="0.15">
      <c r="A12" s="15"/>
      <c r="B12" s="1067" t="s">
        <v>0</v>
      </c>
      <c r="C12" s="1061"/>
      <c r="D12" s="1061"/>
      <c r="E12" s="1061"/>
      <c r="F12" s="1061"/>
      <c r="G12" s="1061"/>
      <c r="H12" s="1061"/>
      <c r="I12" s="1061"/>
      <c r="J12" s="1061"/>
      <c r="K12" s="1068"/>
      <c r="L12" s="1060" t="s">
        <v>28</v>
      </c>
      <c r="M12" s="1061"/>
      <c r="N12" s="1061"/>
      <c r="O12" s="1061"/>
      <c r="P12" s="1061"/>
      <c r="Q12" s="1061"/>
      <c r="R12" s="1062"/>
      <c r="S12" s="1075" t="s">
        <v>0</v>
      </c>
      <c r="T12" s="1061"/>
      <c r="U12" s="1061"/>
      <c r="V12" s="1061"/>
      <c r="W12" s="1061"/>
      <c r="X12" s="1061"/>
      <c r="Y12" s="1061"/>
      <c r="Z12" s="1061"/>
      <c r="AA12" s="1061"/>
      <c r="AB12" s="1068"/>
      <c r="AC12" s="1060" t="s">
        <v>28</v>
      </c>
      <c r="AD12" s="1061"/>
      <c r="AE12" s="1061"/>
      <c r="AF12" s="1061"/>
      <c r="AG12" s="1061"/>
      <c r="AH12" s="1061"/>
      <c r="AI12" s="1076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BH12" s="214"/>
      <c r="BI12" s="214"/>
    </row>
    <row r="13" spans="1:61" s="20" customFormat="1" ht="11.25" customHeight="1" x14ac:dyDescent="0.15">
      <c r="A13" s="15"/>
      <c r="B13" s="1069" t="s">
        <v>93</v>
      </c>
      <c r="C13" s="1070"/>
      <c r="D13" s="1070"/>
      <c r="E13" s="1070"/>
      <c r="F13" s="1071"/>
      <c r="G13" s="996" t="s">
        <v>45</v>
      </c>
      <c r="H13" s="997"/>
      <c r="I13" s="997"/>
      <c r="J13" s="997"/>
      <c r="K13" s="998"/>
      <c r="L13" s="1052"/>
      <c r="M13" s="1053"/>
      <c r="N13" s="1056"/>
      <c r="O13" s="1056"/>
      <c r="P13" s="1058" t="s">
        <v>86</v>
      </c>
      <c r="Q13" s="1058"/>
      <c r="R13" s="123" t="s">
        <v>10</v>
      </c>
      <c r="S13" s="1077" t="s">
        <v>90</v>
      </c>
      <c r="T13" s="1070"/>
      <c r="U13" s="1070"/>
      <c r="V13" s="1070"/>
      <c r="W13" s="1071"/>
      <c r="X13" s="996" t="s">
        <v>45</v>
      </c>
      <c r="Y13" s="997"/>
      <c r="Z13" s="997"/>
      <c r="AA13" s="997"/>
      <c r="AB13" s="998"/>
      <c r="AC13" s="1052"/>
      <c r="AD13" s="1053"/>
      <c r="AE13" s="1056"/>
      <c r="AF13" s="1056"/>
      <c r="AG13" s="1058" t="s">
        <v>86</v>
      </c>
      <c r="AH13" s="1058"/>
      <c r="AI13" s="124" t="s">
        <v>84</v>
      </c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BH13" s="214"/>
      <c r="BI13" s="214"/>
    </row>
    <row r="14" spans="1:61" s="20" customFormat="1" ht="11.25" customHeight="1" x14ac:dyDescent="0.15">
      <c r="A14" s="15"/>
      <c r="B14" s="1072"/>
      <c r="C14" s="1073"/>
      <c r="D14" s="1073"/>
      <c r="E14" s="1073"/>
      <c r="F14" s="1074"/>
      <c r="G14" s="837"/>
      <c r="H14" s="838"/>
      <c r="I14" s="838"/>
      <c r="J14" s="838"/>
      <c r="K14" s="839"/>
      <c r="L14" s="1054"/>
      <c r="M14" s="1055"/>
      <c r="N14" s="1057"/>
      <c r="O14" s="1057"/>
      <c r="P14" s="1059"/>
      <c r="Q14" s="1059"/>
      <c r="R14" s="125"/>
      <c r="S14" s="1078"/>
      <c r="T14" s="1073"/>
      <c r="U14" s="1073"/>
      <c r="V14" s="1073"/>
      <c r="W14" s="1074"/>
      <c r="X14" s="837"/>
      <c r="Y14" s="838"/>
      <c r="Z14" s="838"/>
      <c r="AA14" s="838"/>
      <c r="AB14" s="839"/>
      <c r="AC14" s="1054"/>
      <c r="AD14" s="1055"/>
      <c r="AE14" s="1057"/>
      <c r="AF14" s="1057"/>
      <c r="AG14" s="1059"/>
      <c r="AH14" s="1059"/>
      <c r="AI14" s="126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BH14" s="214"/>
      <c r="BI14" s="214"/>
    </row>
    <row r="15" spans="1:61" s="20" customFormat="1" ht="23.1" customHeight="1" x14ac:dyDescent="0.15">
      <c r="A15" s="15"/>
      <c r="B15" s="1072"/>
      <c r="C15" s="1073"/>
      <c r="D15" s="1073"/>
      <c r="E15" s="1073"/>
      <c r="F15" s="1074"/>
      <c r="G15" s="842" t="s">
        <v>46</v>
      </c>
      <c r="H15" s="843"/>
      <c r="I15" s="843"/>
      <c r="J15" s="843"/>
      <c r="K15" s="844"/>
      <c r="L15" s="1017"/>
      <c r="M15" s="1018"/>
      <c r="N15" s="1019"/>
      <c r="O15" s="1019"/>
      <c r="P15" s="1020" t="s">
        <v>86</v>
      </c>
      <c r="Q15" s="1020"/>
      <c r="R15" s="127"/>
      <c r="S15" s="1078"/>
      <c r="T15" s="1073"/>
      <c r="U15" s="1073"/>
      <c r="V15" s="1073"/>
      <c r="W15" s="1074"/>
      <c r="X15" s="842" t="s">
        <v>46</v>
      </c>
      <c r="Y15" s="843"/>
      <c r="Z15" s="843"/>
      <c r="AA15" s="843"/>
      <c r="AB15" s="844"/>
      <c r="AC15" s="1017"/>
      <c r="AD15" s="1018"/>
      <c r="AE15" s="1019"/>
      <c r="AF15" s="1019"/>
      <c r="AG15" s="1020" t="s">
        <v>86</v>
      </c>
      <c r="AH15" s="1020"/>
      <c r="AI15" s="128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BH15" s="214"/>
      <c r="BI15" s="214"/>
    </row>
    <row r="16" spans="1:61" s="20" customFormat="1" ht="23.1" customHeight="1" x14ac:dyDescent="0.15">
      <c r="A16" s="15"/>
      <c r="B16" s="1072"/>
      <c r="C16" s="1073"/>
      <c r="D16" s="1073"/>
      <c r="E16" s="1073"/>
      <c r="F16" s="1074"/>
      <c r="G16" s="842" t="s">
        <v>47</v>
      </c>
      <c r="H16" s="843"/>
      <c r="I16" s="843"/>
      <c r="J16" s="843"/>
      <c r="K16" s="844"/>
      <c r="L16" s="1017"/>
      <c r="M16" s="1018"/>
      <c r="N16" s="1019"/>
      <c r="O16" s="1019"/>
      <c r="P16" s="1020" t="s">
        <v>86</v>
      </c>
      <c r="Q16" s="1020"/>
      <c r="R16" s="127"/>
      <c r="S16" s="1078"/>
      <c r="T16" s="1073"/>
      <c r="U16" s="1073"/>
      <c r="V16" s="1073"/>
      <c r="W16" s="1074"/>
      <c r="X16" s="842" t="s">
        <v>47</v>
      </c>
      <c r="Y16" s="843"/>
      <c r="Z16" s="843"/>
      <c r="AA16" s="843"/>
      <c r="AB16" s="844"/>
      <c r="AC16" s="1017"/>
      <c r="AD16" s="1018"/>
      <c r="AE16" s="1019"/>
      <c r="AF16" s="1019"/>
      <c r="AG16" s="1020" t="s">
        <v>86</v>
      </c>
      <c r="AH16" s="1020"/>
      <c r="AI16" s="128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BH16" s="214"/>
      <c r="BI16" s="214"/>
    </row>
    <row r="17" spans="1:61" s="20" customFormat="1" ht="23.1" customHeight="1" x14ac:dyDescent="0.15">
      <c r="A17" s="15"/>
      <c r="B17" s="1072"/>
      <c r="C17" s="1073"/>
      <c r="D17" s="1073"/>
      <c r="E17" s="1073"/>
      <c r="F17" s="1074"/>
      <c r="G17" s="842" t="s">
        <v>48</v>
      </c>
      <c r="H17" s="843" t="s">
        <v>46</v>
      </c>
      <c r="I17" s="843"/>
      <c r="J17" s="843"/>
      <c r="K17" s="844"/>
      <c r="L17" s="1017"/>
      <c r="M17" s="1018"/>
      <c r="N17" s="1019"/>
      <c r="O17" s="1019"/>
      <c r="P17" s="1020" t="s">
        <v>86</v>
      </c>
      <c r="Q17" s="1020"/>
      <c r="R17" s="127"/>
      <c r="S17" s="1078"/>
      <c r="T17" s="1073"/>
      <c r="U17" s="1073"/>
      <c r="V17" s="1073"/>
      <c r="W17" s="1074"/>
      <c r="X17" s="842" t="s">
        <v>48</v>
      </c>
      <c r="Y17" s="843"/>
      <c r="Z17" s="843"/>
      <c r="AA17" s="843"/>
      <c r="AB17" s="844"/>
      <c r="AC17" s="1017"/>
      <c r="AD17" s="1018"/>
      <c r="AE17" s="1019"/>
      <c r="AF17" s="1019"/>
      <c r="AG17" s="1020" t="s">
        <v>86</v>
      </c>
      <c r="AH17" s="1020"/>
      <c r="AI17" s="128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BH17" s="214"/>
      <c r="BI17" s="214"/>
    </row>
    <row r="18" spans="1:61" s="20" customFormat="1" ht="23.1" customHeight="1" x14ac:dyDescent="0.15">
      <c r="A18" s="15"/>
      <c r="B18" s="1072"/>
      <c r="C18" s="1073"/>
      <c r="D18" s="1073"/>
      <c r="E18" s="1073"/>
      <c r="F18" s="1074"/>
      <c r="G18" s="842" t="s">
        <v>49</v>
      </c>
      <c r="H18" s="843"/>
      <c r="I18" s="843"/>
      <c r="J18" s="843"/>
      <c r="K18" s="844"/>
      <c r="L18" s="1017"/>
      <c r="M18" s="1018"/>
      <c r="N18" s="1019"/>
      <c r="O18" s="1019"/>
      <c r="P18" s="1020" t="s">
        <v>86</v>
      </c>
      <c r="Q18" s="1020"/>
      <c r="R18" s="127"/>
      <c r="S18" s="1078"/>
      <c r="T18" s="1073"/>
      <c r="U18" s="1073"/>
      <c r="V18" s="1073"/>
      <c r="W18" s="1074"/>
      <c r="X18" s="842" t="s">
        <v>49</v>
      </c>
      <c r="Y18" s="843"/>
      <c r="Z18" s="843"/>
      <c r="AA18" s="843"/>
      <c r="AB18" s="844"/>
      <c r="AC18" s="1017"/>
      <c r="AD18" s="1018"/>
      <c r="AE18" s="1019"/>
      <c r="AF18" s="1019"/>
      <c r="AG18" s="1020" t="s">
        <v>86</v>
      </c>
      <c r="AH18" s="1020"/>
      <c r="AI18" s="128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BH18" s="214"/>
      <c r="BI18" s="214"/>
    </row>
    <row r="19" spans="1:61" s="20" customFormat="1" ht="23.1" customHeight="1" x14ac:dyDescent="0.15">
      <c r="A19" s="15"/>
      <c r="B19" s="1072"/>
      <c r="C19" s="1073"/>
      <c r="D19" s="1073"/>
      <c r="E19" s="1073"/>
      <c r="F19" s="1074"/>
      <c r="G19" s="842" t="s">
        <v>50</v>
      </c>
      <c r="H19" s="843" t="s">
        <v>46</v>
      </c>
      <c r="I19" s="843"/>
      <c r="J19" s="843"/>
      <c r="K19" s="844"/>
      <c r="L19" s="1017">
        <v>2</v>
      </c>
      <c r="M19" s="1018"/>
      <c r="N19" s="1019"/>
      <c r="O19" s="1019"/>
      <c r="P19" s="1020">
        <v>12</v>
      </c>
      <c r="Q19" s="1020"/>
      <c r="R19" s="127"/>
      <c r="S19" s="1078"/>
      <c r="T19" s="1073"/>
      <c r="U19" s="1073"/>
      <c r="V19" s="1073"/>
      <c r="W19" s="1074"/>
      <c r="X19" s="842" t="s">
        <v>50</v>
      </c>
      <c r="Y19" s="843"/>
      <c r="Z19" s="843"/>
      <c r="AA19" s="843"/>
      <c r="AB19" s="844"/>
      <c r="AC19" s="1017">
        <v>2</v>
      </c>
      <c r="AD19" s="1018"/>
      <c r="AE19" s="1019"/>
      <c r="AF19" s="1019"/>
      <c r="AG19" s="1020">
        <v>12</v>
      </c>
      <c r="AH19" s="1020"/>
      <c r="AI19" s="128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BH19" s="214"/>
      <c r="BI19" s="214"/>
    </row>
    <row r="20" spans="1:61" s="20" customFormat="1" ht="23.1" customHeight="1" x14ac:dyDescent="0.15">
      <c r="A20" s="15"/>
      <c r="B20" s="1072"/>
      <c r="C20" s="1073"/>
      <c r="D20" s="1073"/>
      <c r="E20" s="1073"/>
      <c r="F20" s="1074"/>
      <c r="G20" s="842" t="s">
        <v>51</v>
      </c>
      <c r="H20" s="843"/>
      <c r="I20" s="843"/>
      <c r="J20" s="843"/>
      <c r="K20" s="844"/>
      <c r="L20" s="1017"/>
      <c r="M20" s="1018"/>
      <c r="N20" s="1019"/>
      <c r="O20" s="1019"/>
      <c r="P20" s="1020">
        <v>8</v>
      </c>
      <c r="Q20" s="1020"/>
      <c r="R20" s="127"/>
      <c r="S20" s="1078"/>
      <c r="T20" s="1073"/>
      <c r="U20" s="1073"/>
      <c r="V20" s="1073"/>
      <c r="W20" s="1074"/>
      <c r="X20" s="842" t="s">
        <v>51</v>
      </c>
      <c r="Y20" s="843"/>
      <c r="Z20" s="843"/>
      <c r="AA20" s="843"/>
      <c r="AB20" s="844"/>
      <c r="AC20" s="1017"/>
      <c r="AD20" s="1018"/>
      <c r="AE20" s="1019"/>
      <c r="AF20" s="1019"/>
      <c r="AG20" s="1020">
        <v>8</v>
      </c>
      <c r="AH20" s="1020"/>
      <c r="AI20" s="128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BH20" s="214"/>
      <c r="BI20" s="214"/>
    </row>
    <row r="21" spans="1:61" s="20" customFormat="1" ht="23.1" customHeight="1" x14ac:dyDescent="0.15">
      <c r="A21" s="15"/>
      <c r="B21" s="1072"/>
      <c r="C21" s="1073"/>
      <c r="D21" s="1073"/>
      <c r="E21" s="1073"/>
      <c r="F21" s="1074"/>
      <c r="G21" s="842" t="s">
        <v>52</v>
      </c>
      <c r="H21" s="843" t="s">
        <v>46</v>
      </c>
      <c r="I21" s="843"/>
      <c r="J21" s="843"/>
      <c r="K21" s="844"/>
      <c r="L21" s="1017"/>
      <c r="M21" s="1018"/>
      <c r="N21" s="1019"/>
      <c r="O21" s="1019"/>
      <c r="P21" s="878">
        <v>3</v>
      </c>
      <c r="Q21" s="878"/>
      <c r="R21" s="127"/>
      <c r="S21" s="1078"/>
      <c r="T21" s="1073"/>
      <c r="U21" s="1073"/>
      <c r="V21" s="1073"/>
      <c r="W21" s="1074"/>
      <c r="X21" s="842" t="s">
        <v>52</v>
      </c>
      <c r="Y21" s="843" t="s">
        <v>46</v>
      </c>
      <c r="Z21" s="843"/>
      <c r="AA21" s="843"/>
      <c r="AB21" s="844"/>
      <c r="AC21" s="1017"/>
      <c r="AD21" s="1018"/>
      <c r="AE21" s="1019"/>
      <c r="AF21" s="1019"/>
      <c r="AG21" s="878">
        <v>3</v>
      </c>
      <c r="AH21" s="878"/>
      <c r="AI21" s="128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BH21" s="214"/>
      <c r="BI21" s="214"/>
    </row>
    <row r="22" spans="1:61" s="20" customFormat="1" ht="23.1" customHeight="1" thickBot="1" x14ac:dyDescent="0.2">
      <c r="A22" s="15"/>
      <c r="B22" s="1025"/>
      <c r="C22" s="1026"/>
      <c r="D22" s="1026"/>
      <c r="E22" s="1026"/>
      <c r="F22" s="1027"/>
      <c r="G22" s="1021" t="s">
        <v>9</v>
      </c>
      <c r="H22" s="1022"/>
      <c r="I22" s="1022"/>
      <c r="J22" s="1022"/>
      <c r="K22" s="1023"/>
      <c r="L22" s="1063">
        <f>SUM(L13:M21)</f>
        <v>2</v>
      </c>
      <c r="M22" s="1064"/>
      <c r="N22" s="1065"/>
      <c r="O22" s="1065"/>
      <c r="P22" s="1066">
        <f>SUM(P13:Q21)</f>
        <v>23</v>
      </c>
      <c r="Q22" s="1066"/>
      <c r="R22" s="129"/>
      <c r="S22" s="1079"/>
      <c r="T22" s="1026"/>
      <c r="U22" s="1026"/>
      <c r="V22" s="1026"/>
      <c r="W22" s="1027"/>
      <c r="X22" s="1021" t="s">
        <v>9</v>
      </c>
      <c r="Y22" s="1022"/>
      <c r="Z22" s="1022"/>
      <c r="AA22" s="1022"/>
      <c r="AB22" s="1023"/>
      <c r="AC22" s="1063">
        <f>SUM(AC13:AD21)</f>
        <v>2</v>
      </c>
      <c r="AD22" s="1064"/>
      <c r="AE22" s="1065"/>
      <c r="AF22" s="1065"/>
      <c r="AG22" s="1066">
        <f>SUM(AG13:AH21)</f>
        <v>23</v>
      </c>
      <c r="AH22" s="1066"/>
      <c r="AI22" s="130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BH22" s="214"/>
      <c r="BI22" s="214"/>
    </row>
    <row r="23" spans="1:61" ht="4.5" customHeight="1" x14ac:dyDescent="0.1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0"/>
      <c r="AY23" s="20"/>
      <c r="AZ23" s="20"/>
      <c r="BA23" s="20"/>
    </row>
    <row r="24" spans="1:61" s="23" customFormat="1" x14ac:dyDescent="0.15">
      <c r="A24" s="15"/>
      <c r="B24" s="15" t="s">
        <v>108</v>
      </c>
      <c r="AX24" s="15"/>
      <c r="AY24" s="15"/>
      <c r="AZ24" s="15"/>
      <c r="BA24" s="15"/>
    </row>
    <row r="25" spans="1:61" x14ac:dyDescent="0.15">
      <c r="AX25" s="20"/>
      <c r="AY25" s="20"/>
      <c r="AZ25" s="20"/>
      <c r="BA25" s="20"/>
    </row>
    <row r="26" spans="1:61" x14ac:dyDescent="0.15">
      <c r="AX26" s="20"/>
      <c r="AY26" s="20"/>
      <c r="AZ26" s="20"/>
      <c r="BA26" s="20"/>
    </row>
  </sheetData>
  <mergeCells count="104">
    <mergeCell ref="AE15:AF15"/>
    <mergeCell ref="AG15:AH15"/>
    <mergeCell ref="AE16:AF16"/>
    <mergeCell ref="AC15:AD15"/>
    <mergeCell ref="X16:AB16"/>
    <mergeCell ref="AC16:AD16"/>
    <mergeCell ref="X17:AB17"/>
    <mergeCell ref="AC17:AD17"/>
    <mergeCell ref="X18:AB18"/>
    <mergeCell ref="AC18:AD18"/>
    <mergeCell ref="AG16:AH16"/>
    <mergeCell ref="AE17:AF17"/>
    <mergeCell ref="AG17:AH17"/>
    <mergeCell ref="AE18:AF18"/>
    <mergeCell ref="AG18:AH18"/>
    <mergeCell ref="B12:K12"/>
    <mergeCell ref="B13:F22"/>
    <mergeCell ref="G13:K14"/>
    <mergeCell ref="S12:AB12"/>
    <mergeCell ref="AC12:AI12"/>
    <mergeCell ref="S13:W22"/>
    <mergeCell ref="X13:AB14"/>
    <mergeCell ref="AC13:AD14"/>
    <mergeCell ref="AE13:AF14"/>
    <mergeCell ref="X20:AB20"/>
    <mergeCell ref="AC20:AD20"/>
    <mergeCell ref="AE20:AF20"/>
    <mergeCell ref="AG20:AH20"/>
    <mergeCell ref="X19:AB19"/>
    <mergeCell ref="AC19:AD19"/>
    <mergeCell ref="AE19:AF19"/>
    <mergeCell ref="AG19:AH19"/>
    <mergeCell ref="L22:M22"/>
    <mergeCell ref="N22:O22"/>
    <mergeCell ref="P22:Q22"/>
    <mergeCell ref="L20:M20"/>
    <mergeCell ref="N20:O20"/>
    <mergeCell ref="P20:Q20"/>
    <mergeCell ref="L21:M21"/>
    <mergeCell ref="X22:AB22"/>
    <mergeCell ref="AC22:AD22"/>
    <mergeCell ref="AE22:AF22"/>
    <mergeCell ref="AG22:AH22"/>
    <mergeCell ref="L19:M19"/>
    <mergeCell ref="N19:O19"/>
    <mergeCell ref="P19:Q19"/>
    <mergeCell ref="X21:AB21"/>
    <mergeCell ref="AC21:AD21"/>
    <mergeCell ref="AE21:AF21"/>
    <mergeCell ref="AG21:AH21"/>
    <mergeCell ref="N21:O21"/>
    <mergeCell ref="P21:Q21"/>
    <mergeCell ref="AI4:AM4"/>
    <mergeCell ref="AN4:AR4"/>
    <mergeCell ref="AS4:AW4"/>
    <mergeCell ref="AI6:AM6"/>
    <mergeCell ref="AN6:AR6"/>
    <mergeCell ref="AS6:AW6"/>
    <mergeCell ref="L13:M14"/>
    <mergeCell ref="N13:O14"/>
    <mergeCell ref="P13:Q14"/>
    <mergeCell ref="T6:X6"/>
    <mergeCell ref="L12:R12"/>
    <mergeCell ref="AG13:AH14"/>
    <mergeCell ref="G19:K19"/>
    <mergeCell ref="G20:K20"/>
    <mergeCell ref="G21:K21"/>
    <mergeCell ref="G22:K22"/>
    <mergeCell ref="X15:AB15"/>
    <mergeCell ref="AD2:AW2"/>
    <mergeCell ref="J3:S3"/>
    <mergeCell ref="T3:AC3"/>
    <mergeCell ref="AD3:AM3"/>
    <mergeCell ref="AN3:AW3"/>
    <mergeCell ref="B7:I7"/>
    <mergeCell ref="B6:I6"/>
    <mergeCell ref="J6:N6"/>
    <mergeCell ref="O6:S6"/>
    <mergeCell ref="B5:I5"/>
    <mergeCell ref="B2:I4"/>
    <mergeCell ref="J2:AC2"/>
    <mergeCell ref="J4:N4"/>
    <mergeCell ref="O4:S4"/>
    <mergeCell ref="T4:X4"/>
    <mergeCell ref="Y4:AC4"/>
    <mergeCell ref="Y6:AC6"/>
    <mergeCell ref="AD6:AH6"/>
    <mergeCell ref="AD4:AH4"/>
    <mergeCell ref="G15:K15"/>
    <mergeCell ref="G16:K16"/>
    <mergeCell ref="G17:K17"/>
    <mergeCell ref="G18:K18"/>
    <mergeCell ref="L15:M15"/>
    <mergeCell ref="N15:O15"/>
    <mergeCell ref="P15:Q15"/>
    <mergeCell ref="L16:M16"/>
    <mergeCell ref="N16:O16"/>
    <mergeCell ref="P16:Q16"/>
    <mergeCell ref="L17:M17"/>
    <mergeCell ref="N17:O17"/>
    <mergeCell ref="P17:Q17"/>
    <mergeCell ref="L18:M18"/>
    <mergeCell ref="N18:O18"/>
    <mergeCell ref="P18:Q18"/>
  </mergeCells>
  <phoneticPr fontId="5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9</vt:i4>
      </vt:variant>
    </vt:vector>
  </HeadingPairs>
  <TitlesOfParts>
    <vt:vector size="21" baseType="lpstr">
      <vt:lpstr>01歳入総括</vt:lpstr>
      <vt:lpstr>02歳出総括</vt:lpstr>
      <vt:lpstr>03歳入</vt:lpstr>
      <vt:lpstr>04歳出</vt:lpstr>
      <vt:lpstr>05給与費明細（一般職(1)）</vt:lpstr>
      <vt:lpstr>05給与費明細（ア 会計年度任用職員以外）</vt:lpstr>
      <vt:lpstr>05給与費明細（イ 会計年度任用職員）</vt:lpstr>
      <vt:lpstr>05給与費明細（一般職(2)、(3)）</vt:lpstr>
      <vt:lpstr>05給与費明細（一般職(3)イ・ウ）</vt:lpstr>
      <vt:lpstr>05給与費明細（一般職(3)エ）</vt:lpstr>
      <vt:lpstr>06債務負担</vt:lpstr>
      <vt:lpstr>07市債 </vt:lpstr>
      <vt:lpstr>'04歳出'!Print_Area</vt:lpstr>
      <vt:lpstr>'05給与費明細（ア 会計年度任用職員以外）'!Print_Area</vt:lpstr>
      <vt:lpstr>'05給与費明細（イ 会計年度任用職員）'!Print_Area</vt:lpstr>
      <vt:lpstr>'05給与費明細（一般職(1)）'!Print_Area</vt:lpstr>
      <vt:lpstr>'05給与費明細（一般職(2)、(3)）'!Print_Area</vt:lpstr>
      <vt:lpstr>'05給与費明細（一般職(3)イ・ウ）'!Print_Area</vt:lpstr>
      <vt:lpstr>'05給与費明細（一般職(3)エ）'!Print_Area</vt:lpstr>
      <vt:lpstr>'06債務負担'!Print_Area</vt:lpstr>
      <vt:lpstr>'07市債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2021-02-01T05:06:41Z</dcterms:created>
  <dcterms:modified xsi:type="dcterms:W3CDTF">2021-02-03T07:17:19Z</dcterms:modified>
</cp:coreProperties>
</file>